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P2014\History_xls\"/>
    </mc:Choice>
  </mc:AlternateContent>
  <bookViews>
    <workbookView xWindow="0" yWindow="0" windowWidth="17280" windowHeight="11130"/>
  </bookViews>
  <sheets>
    <sheet name="1" sheetId="1" r:id="rId1"/>
    <sheet name="List 2" sheetId="2" r:id="rId2"/>
  </sheets>
  <definedNames>
    <definedName name="Excel_BuiltIn__FilterDatabase" localSheetId="0">'1'!$B$21:$Y$22</definedName>
  </definedNames>
  <calcPr calcId="162913"/>
</workbook>
</file>

<file path=xl/calcChain.xml><?xml version="1.0" encoding="utf-8"?>
<calcChain xmlns="http://schemas.openxmlformats.org/spreadsheetml/2006/main">
  <c r="Y61" i="1" l="1"/>
  <c r="X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W60" i="1"/>
  <c r="W59" i="1"/>
  <c r="W58" i="1"/>
  <c r="W57" i="1"/>
  <c r="W56" i="1"/>
  <c r="W55" i="1"/>
  <c r="W54" i="1"/>
  <c r="W53" i="1"/>
  <c r="W52" i="1"/>
  <c r="W51" i="1"/>
  <c r="G46" i="1"/>
  <c r="F46" i="1"/>
  <c r="E46" i="1"/>
  <c r="C46" i="1"/>
  <c r="Y45" i="1"/>
  <c r="Y46" i="1" s="1"/>
  <c r="X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W4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46" i="1" s="1"/>
  <c r="W45" i="1" l="1"/>
  <c r="W61" i="1"/>
</calcChain>
</file>

<file path=xl/sharedStrings.xml><?xml version="1.0" encoding="utf-8"?>
<sst xmlns="http://schemas.openxmlformats.org/spreadsheetml/2006/main" count="488" uniqueCount="90">
  <si>
    <t>VÝSLEDKOVÁ LISTINA GRAND PRIX F1 2016-2017 /41. ROČNÍK/</t>
  </si>
  <si>
    <t>1.GP 7.10. Austrálie – Melbourne – Renault/Dráb</t>
  </si>
  <si>
    <t xml:space="preserve">   7.GP 6.1.San Marino – Imola – Willams/Hercík</t>
  </si>
  <si>
    <t xml:space="preserve">   13.GP 21.3. Maď.-  Hungaroring - Ferrari/Bacmaňák</t>
  </si>
  <si>
    <t>2.GP 25.10. – Kan. – Montreal – Alfa Romeo /Mihule</t>
  </si>
  <si>
    <t xml:space="preserve">   8.GP 20.1.  Anglie – Silverstone – Lotus / Rais</t>
  </si>
  <si>
    <t xml:space="preserve">   14.GP 30.3.  Rakousko-Red Bull ring Red Bull/Habr</t>
  </si>
  <si>
    <t>3.GP 11.11. JAR – Kyalami – Red Bull/Habr</t>
  </si>
  <si>
    <t xml:space="preserve">   9.GP 31.1. Nizozemsko – Zantvoort – Ligier / Vajc</t>
  </si>
  <si>
    <t xml:space="preserve">   15. GP 7.4. Belgie - Spa Williams/Hercík</t>
  </si>
  <si>
    <t>4.GP 22.11. Španělsko-Barcelona - Renault/Dráb</t>
  </si>
  <si>
    <t xml:space="preserve"> 10.GP 10.2. Centrální – Liberec – McLaren/Flégl</t>
  </si>
  <si>
    <t xml:space="preserve">   16.GP 11.4. Švýcarsko – Dijon – Lotus / Rais</t>
  </si>
  <si>
    <t xml:space="preserve"> </t>
  </si>
  <si>
    <t>5.GP 9.12. Francie-Magny-Cours Flégl/McLaren</t>
  </si>
  <si>
    <t xml:space="preserve"> 11.GP 17.2. Něm.– Hockenheim - Alfa Romeo/Mihule</t>
  </si>
  <si>
    <t xml:space="preserve">   17.GP 25.4.  Argentina – Buenos Aires – Sauber/Juklíček</t>
  </si>
  <si>
    <t>6.GP  20.12. Monako – Monte Carlo – Mercedes/Hampl</t>
  </si>
  <si>
    <t xml:space="preserve"> 12.GP 24.2. Itálie- Monza – Sauber/Juklíček</t>
  </si>
  <si>
    <t xml:space="preserve">   18.GP 2.5.  USA – Austin - Ferrari/Bacmaňák</t>
  </si>
  <si>
    <t>Pilot</t>
  </si>
  <si>
    <t>Stáj</t>
  </si>
  <si>
    <t>Celkem</t>
  </si>
  <si>
    <t>BB</t>
  </si>
  <si>
    <t>V</t>
  </si>
  <si>
    <t>Valtteri Bottas</t>
  </si>
  <si>
    <t>Mc Laren</t>
  </si>
  <si>
    <t>*</t>
  </si>
  <si>
    <t>H</t>
  </si>
  <si>
    <t>Alexander Rossi</t>
  </si>
  <si>
    <t>Alfa Romeo</t>
  </si>
  <si>
    <t>◊</t>
  </si>
  <si>
    <t xml:space="preserve">X </t>
  </si>
  <si>
    <t>X</t>
  </si>
  <si>
    <t xml:space="preserve">Estaban  Gutierrez  </t>
  </si>
  <si>
    <t>Williams</t>
  </si>
  <si>
    <t>Carlos Sainz j.r.</t>
  </si>
  <si>
    <t>N</t>
  </si>
  <si>
    <t xml:space="preserve">Jenson  Button  </t>
  </si>
  <si>
    <t>Red Bull</t>
  </si>
  <si>
    <t>Romain Grosjaen</t>
  </si>
  <si>
    <t>Sauber</t>
  </si>
  <si>
    <t xml:space="preserve">Max  Verstappen  </t>
  </si>
  <si>
    <t>Ligier</t>
  </si>
  <si>
    <t>Luis Leeds</t>
  </si>
  <si>
    <t>:</t>
  </si>
  <si>
    <t>Daniel  Ricciardo</t>
  </si>
  <si>
    <t>Lotus</t>
  </si>
  <si>
    <t>Charles Leclerc</t>
  </si>
  <si>
    <t>Mercedes</t>
  </si>
  <si>
    <t xml:space="preserve">Felipe  Massa  </t>
  </si>
  <si>
    <t>Alex Lynn</t>
  </si>
  <si>
    <t>Ferrari</t>
  </si>
  <si>
    <t xml:space="preserve">Raffaele Marciello </t>
  </si>
  <si>
    <t>Steffel Vandoorne</t>
  </si>
  <si>
    <t>Lewis  Hamilton</t>
  </si>
  <si>
    <t xml:space="preserve">Sebastian  Vettel  </t>
  </si>
  <si>
    <t>Renault</t>
  </si>
  <si>
    <t>Kevin Magnussen</t>
  </si>
  <si>
    <t xml:space="preserve">Lance Stroll </t>
  </si>
  <si>
    <t xml:space="preserve">Nico  Rosberg  </t>
  </si>
  <si>
    <t>McLaren</t>
  </si>
  <si>
    <t xml:space="preserve">Sergio  Perez  </t>
  </si>
  <si>
    <t xml:space="preserve"> Pierre Gasly </t>
  </si>
  <si>
    <t>Sergio Sette Camara</t>
  </si>
  <si>
    <t xml:space="preserve">Sebastien  Buemi  </t>
  </si>
  <si>
    <t xml:space="preserve">Fernando  Alonso  </t>
  </si>
  <si>
    <t xml:space="preserve">Nico Hűlkenberg  </t>
  </si>
  <si>
    <t xml:space="preserve">Esteban Ocon </t>
  </si>
  <si>
    <t>Kimi Raikőnen</t>
  </si>
  <si>
    <t>António Félix da Costa</t>
  </si>
  <si>
    <t xml:space="preserve">Marcus  Ericsson  </t>
  </si>
  <si>
    <t>Jolyon Palmer</t>
  </si>
  <si>
    <t>Antonio Fuoco</t>
  </si>
  <si>
    <t xml:space="preserve">Jean – Eric  Vergne  </t>
  </si>
  <si>
    <t>Richard Verschoor</t>
  </si>
  <si>
    <t>POHÁR KONSTRUKTÉRŮ</t>
  </si>
  <si>
    <t>;</t>
  </si>
  <si>
    <t>Setkání mistrů - banket:Bedřichov 19. - 21.5.2017, Disidentská - 40. výročí Charty 77</t>
  </si>
  <si>
    <t xml:space="preserve"> havarie</t>
  </si>
  <si>
    <t xml:space="preserve"> porucha</t>
  </si>
  <si>
    <t xml:space="preserve"> nekvalifikoval se</t>
  </si>
  <si>
    <t xml:space="preserve"> nestartoval</t>
  </si>
  <si>
    <t xml:space="preserve"> nebodoval</t>
  </si>
  <si>
    <t xml:space="preserve"> kvalifikoval se, ale nestartoval</t>
  </si>
  <si>
    <t xml:space="preserve"> absťák pilota</t>
  </si>
  <si>
    <t>banka bodů</t>
  </si>
  <si>
    <t>?</t>
  </si>
  <si>
    <t xml:space="preserve"> odstoupil ze závodu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</si>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</sst>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0"/>
      <color rgb="FF000000"/>
      <name val="Arial"/>
    </font>
    <font>
      <sz val="10"/>
      <color rgb="FF434343"/>
      <name val="Arial"/>
    </font>
    <font>
      <sz val="10"/>
      <name val="Arial"/>
    </font>
    <font>
      <b/>
      <sz val="12"/>
      <name val="Arial"/>
    </font>
    <font>
      <sz val="11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Arial"/>
    </font>
    <font>
      <b/>
      <sz val="8"/>
      <name val="Arial"/>
    </font>
    <font>
      <sz val="10"/>
      <name val="Arial"/>
    </font>
    <font>
      <b/>
      <sz val="8"/>
      <color rgb="FF000000"/>
      <name val="Arial"/>
    </font>
    <font>
      <b/>
      <sz val="11"/>
      <color rgb="FFFFFF99"/>
      <name val="Arial"/>
    </font>
    <font>
      <b/>
      <sz val="10"/>
      <color rgb="FF000000"/>
      <name val="Arial"/>
    </font>
    <font>
      <b/>
      <sz val="10"/>
      <color rgb="FFFFFF99"/>
      <name val="Arial"/>
    </font>
    <font>
      <b/>
      <sz val="10"/>
      <color rgb="FF000000"/>
      <name val="Arial"/>
    </font>
    <font>
      <b/>
      <sz val="9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1"/>
      <color rgb="FF222222"/>
      <name val="Arial"/>
    </font>
    <font>
      <b/>
      <sz val="11"/>
      <color rgb="FF000000"/>
      <name val="&quot;Calibri&quot;"/>
    </font>
    <font>
      <b/>
      <sz val="11"/>
      <name val="Arial"/>
    </font>
    <font>
      <b/>
      <sz val="11"/>
      <name val="Calibri"/>
    </font>
    <font>
      <b/>
      <sz val="11"/>
      <color rgb="FF808080"/>
      <name val="Arial"/>
    </font>
    <font>
      <sz val="11"/>
      <name val="Arial"/>
    </font>
    <font>
      <b/>
      <sz val="11"/>
      <color rgb="FF222222"/>
      <name val="Arial"/>
    </font>
    <font>
      <sz val="11"/>
      <color rgb="FF222222"/>
      <name val="Arial"/>
    </font>
    <font>
      <b/>
      <sz val="11"/>
      <color rgb="FF222222"/>
      <name val="&quot;Calibri&quot;"/>
    </font>
    <font>
      <b/>
      <sz val="10"/>
      <name val="Arial"/>
    </font>
    <font>
      <b/>
      <sz val="10"/>
      <color rgb="FF222222"/>
      <name val="Arial"/>
    </font>
    <font>
      <b/>
      <sz val="11"/>
      <color rgb="FFFFFF00"/>
      <name val="Arial"/>
    </font>
    <font>
      <sz val="11"/>
      <color rgb="FFFFFF00"/>
      <name val="Arial"/>
    </font>
    <font>
      <b/>
      <sz val="10"/>
      <name val="Arial"/>
    </font>
    <font>
      <sz val="8"/>
      <name val="Arial"/>
    </font>
    <font>
      <b/>
      <sz val="8"/>
      <color rgb="FFFFFFFF"/>
      <name val="Arial"/>
    </font>
    <font>
      <sz val="8"/>
      <color rgb="FFFFFFFF"/>
      <name val="Arial"/>
    </font>
    <font>
      <b/>
      <sz val="10"/>
      <color rgb="FF222222"/>
      <name val="Arial"/>
    </font>
    <font>
      <sz val="12"/>
      <name val="Arial"/>
    </font>
    <font>
      <b/>
      <sz val="12"/>
      <color rgb="FFFF0000"/>
      <name val="Arial"/>
    </font>
    <font>
      <sz val="10"/>
      <color rgb="FFFF0000"/>
      <name val="Arial"/>
    </font>
    <font>
      <b/>
      <sz val="11"/>
      <color rgb="FFFF0000"/>
      <name val="Arial"/>
    </font>
    <font>
      <sz val="14"/>
      <name val="Arial"/>
    </font>
    <font>
      <b/>
      <u/>
      <sz val="10"/>
      <color rgb="FFFF0000"/>
      <name val="Arial"/>
    </font>
    <font>
      <b/>
      <u/>
      <sz val="14"/>
      <color rgb="FFFF0000"/>
      <name val="Arial"/>
    </font>
    <font>
      <u/>
      <sz val="10"/>
      <name val="Arial"/>
    </font>
    <font>
      <b/>
      <sz val="16"/>
      <name val="Arial"/>
    </font>
    <font>
      <b/>
      <sz val="16"/>
      <color rgb="FFFF0000"/>
      <name val="Arial"/>
    </font>
    <font>
      <b/>
      <sz val="15"/>
      <color rgb="FFFF0000"/>
      <name val="Arial"/>
    </font>
    <font>
      <b/>
      <sz val="10"/>
      <color rgb="FFFF0000"/>
      <name val="Arial"/>
    </font>
    <font>
      <b/>
      <sz val="7"/>
      <name val="Arial"/>
    </font>
    <font>
      <b/>
      <sz val="14"/>
      <name val="Arial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" fontId="4" fillId="0" borderId="0" xfId="0" applyNumberFormat="1" applyFont="1"/>
    <xf numFmtId="0" fontId="5" fillId="0" borderId="0" xfId="0" applyFont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0" borderId="0" xfId="0" applyFont="1"/>
    <xf numFmtId="0" fontId="14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3" borderId="0" xfId="0" applyFont="1" applyFill="1"/>
    <xf numFmtId="0" fontId="17" fillId="0" borderId="3" xfId="0" applyFont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2" fillId="0" borderId="0" xfId="0" applyFont="1" applyAlignment="1"/>
    <xf numFmtId="0" fontId="7" fillId="0" borderId="3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0" fontId="2" fillId="0" borderId="7" xfId="0" applyFont="1" applyBorder="1"/>
    <xf numFmtId="0" fontId="8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left"/>
    </xf>
    <xf numFmtId="0" fontId="31" fillId="2" borderId="4" xfId="0" applyFont="1" applyFill="1" applyBorder="1"/>
    <xf numFmtId="0" fontId="5" fillId="2" borderId="6" xfId="0" applyFont="1" applyFill="1" applyBorder="1" applyAlignment="1">
      <alignment horizontal="center"/>
    </xf>
    <xf numFmtId="0" fontId="32" fillId="0" borderId="0" xfId="0" applyFont="1"/>
    <xf numFmtId="1" fontId="33" fillId="3" borderId="0" xfId="0" applyNumberFormat="1" applyFont="1" applyFill="1" applyBorder="1" applyAlignment="1">
      <alignment horizontal="center"/>
    </xf>
    <xf numFmtId="0" fontId="34" fillId="3" borderId="0" xfId="0" applyFont="1" applyFill="1" applyBorder="1"/>
    <xf numFmtId="0" fontId="33" fillId="3" borderId="0" xfId="0" applyFont="1" applyFill="1" applyBorder="1" applyAlignment="1">
      <alignment horizontal="left"/>
    </xf>
    <xf numFmtId="1" fontId="33" fillId="3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33" fillId="3" borderId="0" xfId="0" applyFont="1" applyFill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5" fillId="0" borderId="0" xfId="0" applyNumberFormat="1" applyFont="1"/>
    <xf numFmtId="0" fontId="2" fillId="3" borderId="0" xfId="0" applyFont="1" applyFill="1" applyBorder="1"/>
    <xf numFmtId="0" fontId="7" fillId="2" borderId="6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center"/>
    </xf>
    <xf numFmtId="0" fontId="38" fillId="4" borderId="0" xfId="0" applyFont="1" applyFill="1" applyBorder="1"/>
    <xf numFmtId="1" fontId="39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5" fillId="0" borderId="0" xfId="0" applyNumberFormat="1" applyFont="1" applyAlignment="1">
      <alignment horizontal="left"/>
    </xf>
    <xf numFmtId="0" fontId="44" fillId="0" borderId="0" xfId="0" applyFont="1"/>
    <xf numFmtId="0" fontId="4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8" fillId="0" borderId="0" xfId="0" applyFont="1"/>
    <xf numFmtId="0" fontId="4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8" fillId="3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1" fontId="18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1" fontId="22" fillId="3" borderId="3" xfId="0" applyNumberFormat="1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1" fontId="11" fillId="2" borderId="5" xfId="0" applyNumberFormat="1" applyFont="1" applyFill="1" applyBorder="1"/>
    <xf numFmtId="0" fontId="12" fillId="2" borderId="0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1" fontId="29" fillId="2" borderId="4" xfId="0" applyNumberFormat="1" applyFont="1" applyFill="1" applyBorder="1" applyAlignment="1">
      <alignment horizontal="center"/>
    </xf>
    <xf numFmtId="0" fontId="30" fillId="2" borderId="4" xfId="0" applyFont="1" applyFill="1" applyBorder="1"/>
    <xf numFmtId="0" fontId="5" fillId="2" borderId="9" xfId="0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1" fontId="5" fillId="3" borderId="9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21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5" fillId="2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1" fontId="5" fillId="5" borderId="9" xfId="0" applyNumberFormat="1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left"/>
    </xf>
    <xf numFmtId="0" fontId="17" fillId="6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1" fontId="7" fillId="6" borderId="9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left"/>
    </xf>
    <xf numFmtId="1" fontId="5" fillId="5" borderId="9" xfId="0" applyNumberFormat="1" applyFont="1" applyFill="1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0" fontId="21" fillId="6" borderId="9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/>
    </xf>
    <xf numFmtId="0" fontId="28" fillId="5" borderId="9" xfId="0" applyFont="1" applyFill="1" applyBorder="1" applyAlignment="1"/>
    <xf numFmtId="0" fontId="5" fillId="6" borderId="9" xfId="0" applyFont="1" applyFill="1" applyBorder="1" applyAlignment="1">
      <alignment horizontal="left"/>
    </xf>
    <xf numFmtId="0" fontId="50" fillId="5" borderId="9" xfId="0" applyFont="1" applyFill="1" applyBorder="1" applyAlignment="1">
      <alignment horizontal="center"/>
    </xf>
    <xf numFmtId="1" fontId="50" fillId="3" borderId="9" xfId="0" applyNumberFormat="1" applyFont="1" applyFill="1" applyBorder="1" applyAlignment="1">
      <alignment horizontal="center"/>
    </xf>
    <xf numFmtId="1" fontId="50" fillId="5" borderId="9" xfId="0" applyNumberFormat="1" applyFont="1" applyFill="1" applyBorder="1" applyAlignment="1">
      <alignment horizontal="center"/>
    </xf>
    <xf numFmtId="0" fontId="50" fillId="3" borderId="9" xfId="0" applyFont="1" applyFill="1" applyBorder="1" applyAlignment="1">
      <alignment horizontal="center"/>
    </xf>
    <xf numFmtId="1" fontId="50" fillId="0" borderId="9" xfId="0" applyNumberFormat="1" applyFont="1" applyBorder="1" applyAlignment="1">
      <alignment horizontal="center"/>
    </xf>
    <xf numFmtId="0" fontId="3" fillId="2" borderId="0" xfId="0" applyFont="1" applyFill="1" applyAlignment="1"/>
    <xf numFmtId="0" fontId="0" fillId="0" borderId="0" xfId="0" applyFont="1" applyAlignment="1"/>
    <xf numFmtId="1" fontId="5" fillId="2" borderId="8" xfId="0" applyNumberFormat="1" applyFont="1" applyFill="1" applyBorder="1" applyAlignment="1">
      <alignment horizontal="center"/>
    </xf>
    <xf numFmtId="0" fontId="9" fillId="0" borderId="5" xfId="0" applyFont="1" applyBorder="1"/>
    <xf numFmtId="0" fontId="5" fillId="2" borderId="8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39" fillId="4" borderId="0" xfId="0" applyFont="1" applyFill="1" applyBorder="1" applyAlignment="1">
      <alignment horizontal="left" wrapText="1"/>
    </xf>
    <xf numFmtId="0" fontId="9" fillId="0" borderId="0" xfId="0" applyFont="1" applyBorder="1"/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2" fillId="0" borderId="1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9" fillId="0" borderId="4" xfId="0" applyFont="1" applyBorder="1"/>
    <xf numFmtId="0" fontId="10" fillId="2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1" fontId="8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2" fillId="0" borderId="1" xfId="0" applyFont="1" applyBorder="1"/>
    <xf numFmtId="1" fontId="10" fillId="2" borderId="1" xfId="0" applyNumberFormat="1" applyFont="1" applyFill="1" applyBorder="1" applyAlignment="1">
      <alignment horizontal="left"/>
    </xf>
  </cellXfs>
  <cellStyles count="1">
    <cellStyle name="Normální" xfId="0" builtinId="0"/>
  </cellStyles>
  <dxfs count="1">
    <dxf>
      <font>
        <color rgb="FF0000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67</xdr:row>
      <xdr:rowOff>152400</xdr:rowOff>
    </xdr:from>
    <xdr:to>
      <xdr:col>1</xdr:col>
      <xdr:colOff>476250</xdr:colOff>
      <xdr:row>70</xdr:row>
      <xdr:rowOff>161925</xdr:rowOff>
    </xdr:to>
    <xdr:sp macro="" textlink="">
      <xdr:nvSpPr>
        <xdr:cNvPr id="3" name="Shape 3"/>
        <xdr:cNvSpPr/>
      </xdr:nvSpPr>
      <xdr:spPr>
        <a:xfrm>
          <a:off x="5245987" y="3508537"/>
          <a:ext cx="200024" cy="542925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marL="0" marR="0" lvl="0" indent="0" algn="l" rtl="0">
            <a:spcBef>
              <a:spcPts val="0"/>
            </a:spcBef>
            <a:buFont typeface="Arial"/>
            <a:buNone/>
          </a:pPr>
          <a:endParaRPr sz="1100" b="0" i="0" u="none" strike="noStrike" cap="none"/>
        </a:p>
      </xdr:txBody>
    </xdr:sp>
    <xdr:clientData fLocksWithSheet="0"/>
  </xdr:twoCellAnchor>
  <xdr:twoCellAnchor>
    <xdr:from>
      <xdr:col>0</xdr:col>
      <xdr:colOff>9525</xdr:colOff>
      <xdr:row>0</xdr:row>
      <xdr:rowOff>0</xdr:rowOff>
    </xdr:from>
    <xdr:to>
      <xdr:col>1</xdr:col>
      <xdr:colOff>819150</xdr:colOff>
      <xdr:row>2</xdr:row>
      <xdr:rowOff>114300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5375" cy="4857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228600</xdr:colOff>
      <xdr:row>46</xdr:row>
      <xdr:rowOff>47625</xdr:rowOff>
    </xdr:from>
    <xdr:to>
      <xdr:col>1</xdr:col>
      <xdr:colOff>1152525</xdr:colOff>
      <xdr:row>59</xdr:row>
      <xdr:rowOff>38100</xdr:rowOff>
    </xdr:to>
    <xdr:pic>
      <xdr:nvPicPr>
        <xdr:cNvPr id="4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09675" cy="2238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abSelected="1" topLeftCell="A25" workbookViewId="0">
      <selection activeCell="AC43" sqref="AC43"/>
    </sheetView>
  </sheetViews>
  <sheetFormatPr defaultColWidth="17.28515625" defaultRowHeight="15" customHeight="1"/>
  <cols>
    <col min="1" max="1" width="4.28515625" customWidth="1"/>
    <col min="2" max="2" width="21.42578125" customWidth="1"/>
    <col min="3" max="3" width="3.28515625" customWidth="1"/>
    <col min="4" max="4" width="11.85546875" customWidth="1"/>
    <col min="5" max="5" width="4" customWidth="1"/>
    <col min="6" max="6" width="3.7109375" customWidth="1"/>
    <col min="7" max="7" width="4.140625" customWidth="1"/>
    <col min="8" max="9" width="3.7109375" customWidth="1"/>
    <col min="10" max="10" width="4" customWidth="1"/>
    <col min="11" max="11" width="3.85546875" customWidth="1"/>
    <col min="12" max="13" width="3.7109375" customWidth="1"/>
    <col min="14" max="14" width="4.28515625" customWidth="1"/>
    <col min="15" max="15" width="4.42578125" customWidth="1"/>
    <col min="16" max="22" width="3.7109375" customWidth="1"/>
    <col min="23" max="23" width="6.7109375" customWidth="1"/>
    <col min="24" max="25" width="4.28515625" customWidth="1"/>
    <col min="26" max="37" width="9.140625" customWidth="1"/>
  </cols>
  <sheetData>
    <row r="1" spans="1:37" ht="15" customHeight="1">
      <c r="A1" s="1">
        <v>25</v>
      </c>
      <c r="B1" s="2"/>
      <c r="C1" s="134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4.25" customHeight="1">
      <c r="A2" s="3"/>
      <c r="B2" s="2"/>
      <c r="C2" s="2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0.5" customHeight="1">
      <c r="A3" s="2"/>
      <c r="B3" s="2"/>
      <c r="C3" s="2"/>
      <c r="D3" s="2"/>
      <c r="E3" s="2"/>
      <c r="F3" s="2"/>
      <c r="G3" s="2"/>
      <c r="H3" s="2"/>
      <c r="I3" s="2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" customHeight="1">
      <c r="A4" s="155" t="s">
        <v>1</v>
      </c>
      <c r="B4" s="145"/>
      <c r="C4" s="145"/>
      <c r="D4" s="146"/>
      <c r="E4" s="144" t="s">
        <v>2</v>
      </c>
      <c r="F4" s="145"/>
      <c r="G4" s="145"/>
      <c r="H4" s="145"/>
      <c r="I4" s="145"/>
      <c r="J4" s="145"/>
      <c r="K4" s="145"/>
      <c r="L4" s="145"/>
      <c r="M4" s="145"/>
      <c r="N4" s="146"/>
      <c r="O4" s="144" t="s">
        <v>3</v>
      </c>
      <c r="P4" s="145"/>
      <c r="Q4" s="145"/>
      <c r="R4" s="145"/>
      <c r="S4" s="145"/>
      <c r="T4" s="145"/>
      <c r="U4" s="145"/>
      <c r="V4" s="145"/>
      <c r="W4" s="145"/>
      <c r="X4" s="145"/>
      <c r="Y4" s="14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" customHeight="1">
      <c r="A5" s="155" t="s">
        <v>4</v>
      </c>
      <c r="B5" s="145"/>
      <c r="C5" s="145"/>
      <c r="D5" s="146"/>
      <c r="E5" s="144" t="s">
        <v>5</v>
      </c>
      <c r="F5" s="145"/>
      <c r="G5" s="145"/>
      <c r="H5" s="145"/>
      <c r="I5" s="145"/>
      <c r="J5" s="145"/>
      <c r="K5" s="145"/>
      <c r="L5" s="145"/>
      <c r="M5" s="145"/>
      <c r="N5" s="146"/>
      <c r="O5" s="144" t="s">
        <v>6</v>
      </c>
      <c r="P5" s="145"/>
      <c r="Q5" s="145"/>
      <c r="R5" s="145"/>
      <c r="S5" s="145"/>
      <c r="T5" s="145"/>
      <c r="U5" s="145"/>
      <c r="V5" s="145"/>
      <c r="W5" s="145"/>
      <c r="X5" s="145"/>
      <c r="Y5" s="14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" customHeight="1">
      <c r="A6" s="155" t="s">
        <v>7</v>
      </c>
      <c r="B6" s="145"/>
      <c r="C6" s="145"/>
      <c r="D6" s="146"/>
      <c r="E6" s="144" t="s">
        <v>8</v>
      </c>
      <c r="F6" s="145"/>
      <c r="G6" s="145"/>
      <c r="H6" s="145"/>
      <c r="I6" s="145"/>
      <c r="J6" s="145"/>
      <c r="K6" s="145"/>
      <c r="L6" s="145"/>
      <c r="M6" s="145"/>
      <c r="N6" s="146"/>
      <c r="O6" s="144" t="s">
        <v>9</v>
      </c>
      <c r="P6" s="145"/>
      <c r="Q6" s="145"/>
      <c r="R6" s="145"/>
      <c r="S6" s="145"/>
      <c r="T6" s="145"/>
      <c r="U6" s="145"/>
      <c r="V6" s="145"/>
      <c r="W6" s="145"/>
      <c r="X6" s="145"/>
      <c r="Y6" s="146"/>
      <c r="Z6" s="2"/>
      <c r="AA6" s="2"/>
      <c r="AB6" s="154"/>
      <c r="AC6" s="135"/>
      <c r="AD6" s="135"/>
      <c r="AE6" s="135"/>
      <c r="AF6" s="135"/>
      <c r="AG6" s="135"/>
      <c r="AH6" s="135"/>
      <c r="AI6" s="135"/>
      <c r="AJ6" s="135"/>
      <c r="AK6" s="135"/>
    </row>
    <row r="7" spans="1:37" ht="12" customHeight="1">
      <c r="A7" s="155" t="s">
        <v>10</v>
      </c>
      <c r="B7" s="145"/>
      <c r="C7" s="145"/>
      <c r="D7" s="146"/>
      <c r="E7" s="144" t="s">
        <v>11</v>
      </c>
      <c r="F7" s="145"/>
      <c r="G7" s="145"/>
      <c r="H7" s="145"/>
      <c r="I7" s="145"/>
      <c r="J7" s="145"/>
      <c r="K7" s="145"/>
      <c r="L7" s="145"/>
      <c r="M7" s="145"/>
      <c r="N7" s="146"/>
      <c r="O7" s="156" t="s">
        <v>12</v>
      </c>
      <c r="P7" s="145"/>
      <c r="Q7" s="145"/>
      <c r="R7" s="145"/>
      <c r="S7" s="145"/>
      <c r="T7" s="145"/>
      <c r="U7" s="145"/>
      <c r="V7" s="145"/>
      <c r="W7" s="145"/>
      <c r="X7" s="145"/>
      <c r="Y7" s="146"/>
      <c r="Z7" s="2"/>
      <c r="AA7" s="2"/>
      <c r="AB7" s="2"/>
      <c r="AC7" s="2" t="s">
        <v>13</v>
      </c>
      <c r="AD7" s="2"/>
      <c r="AE7" s="2"/>
      <c r="AF7" s="2"/>
      <c r="AG7" s="2"/>
      <c r="AH7" s="2"/>
      <c r="AI7" s="2"/>
      <c r="AJ7" s="2"/>
      <c r="AK7" s="2"/>
    </row>
    <row r="8" spans="1:37" ht="12" customHeight="1">
      <c r="A8" s="155" t="s">
        <v>14</v>
      </c>
      <c r="B8" s="145"/>
      <c r="C8" s="145"/>
      <c r="D8" s="146"/>
      <c r="E8" s="156" t="s">
        <v>15</v>
      </c>
      <c r="F8" s="145"/>
      <c r="G8" s="145"/>
      <c r="H8" s="145"/>
      <c r="I8" s="145"/>
      <c r="J8" s="145"/>
      <c r="K8" s="145"/>
      <c r="L8" s="145"/>
      <c r="M8" s="145"/>
      <c r="N8" s="146"/>
      <c r="O8" s="144" t="s">
        <v>16</v>
      </c>
      <c r="P8" s="145"/>
      <c r="Q8" s="145"/>
      <c r="R8" s="145"/>
      <c r="S8" s="145"/>
      <c r="T8" s="145"/>
      <c r="U8" s="145"/>
      <c r="V8" s="145"/>
      <c r="W8" s="145"/>
      <c r="X8" s="145"/>
      <c r="Y8" s="14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" customHeight="1">
      <c r="A9" s="158" t="s">
        <v>17</v>
      </c>
      <c r="B9" s="145"/>
      <c r="C9" s="145"/>
      <c r="D9" s="146"/>
      <c r="E9" s="144" t="s">
        <v>18</v>
      </c>
      <c r="F9" s="145"/>
      <c r="G9" s="145"/>
      <c r="H9" s="145"/>
      <c r="I9" s="145"/>
      <c r="J9" s="145"/>
      <c r="K9" s="145"/>
      <c r="L9" s="145"/>
      <c r="M9" s="145"/>
      <c r="N9" s="146"/>
      <c r="O9" s="144" t="s">
        <v>19</v>
      </c>
      <c r="P9" s="145"/>
      <c r="Q9" s="145"/>
      <c r="R9" s="145"/>
      <c r="S9" s="145"/>
      <c r="T9" s="145"/>
      <c r="U9" s="145"/>
      <c r="V9" s="145"/>
      <c r="W9" s="145"/>
      <c r="X9" s="145"/>
      <c r="Y9" s="146"/>
      <c r="Z9" s="2" t="s">
        <v>13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9.75" customHeight="1">
      <c r="A10" s="157"/>
      <c r="B10" s="145"/>
      <c r="C10" s="145"/>
      <c r="D10" s="146"/>
      <c r="E10" s="157"/>
      <c r="F10" s="145"/>
      <c r="G10" s="145"/>
      <c r="H10" s="145"/>
      <c r="I10" s="145"/>
      <c r="J10" s="145"/>
      <c r="K10" s="145"/>
      <c r="L10" s="145"/>
      <c r="M10" s="145"/>
      <c r="N10" s="146"/>
      <c r="O10" s="147"/>
      <c r="P10" s="145"/>
      <c r="Q10" s="145"/>
      <c r="R10" s="145"/>
      <c r="S10" s="145"/>
      <c r="T10" s="145"/>
      <c r="U10" s="145"/>
      <c r="V10" s="145"/>
      <c r="W10" s="145"/>
      <c r="X10" s="145"/>
      <c r="Y10" s="14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 customHeight="1">
      <c r="A11" s="87"/>
      <c r="B11" s="88" t="s">
        <v>20</v>
      </c>
      <c r="C11" s="89"/>
      <c r="D11" s="90" t="s">
        <v>21</v>
      </c>
      <c r="E11" s="8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1" t="s">
        <v>22</v>
      </c>
      <c r="X11" s="10" t="s">
        <v>23</v>
      </c>
      <c r="Y11" s="11" t="s">
        <v>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 customHeight="1">
      <c r="A12" s="96">
        <v>1</v>
      </c>
      <c r="B12" s="115" t="s">
        <v>25</v>
      </c>
      <c r="C12" s="116">
        <v>11</v>
      </c>
      <c r="D12" s="117" t="s">
        <v>26</v>
      </c>
      <c r="E12" s="118" t="s">
        <v>27</v>
      </c>
      <c r="F12" s="118">
        <v>18</v>
      </c>
      <c r="G12" s="118" t="s">
        <v>27</v>
      </c>
      <c r="H12" s="118" t="s">
        <v>27</v>
      </c>
      <c r="I12" s="118">
        <v>18</v>
      </c>
      <c r="J12" s="118" t="s">
        <v>28</v>
      </c>
      <c r="K12" s="118">
        <v>25</v>
      </c>
      <c r="L12" s="119">
        <v>12</v>
      </c>
      <c r="M12" s="119">
        <v>25</v>
      </c>
      <c r="N12" s="118">
        <v>8</v>
      </c>
      <c r="O12" s="120">
        <v>12</v>
      </c>
      <c r="P12" s="119">
        <v>15</v>
      </c>
      <c r="Q12" s="118" t="s">
        <v>27</v>
      </c>
      <c r="R12" s="118">
        <v>25</v>
      </c>
      <c r="S12" s="118">
        <v>1</v>
      </c>
      <c r="T12" s="121">
        <v>6</v>
      </c>
      <c r="U12" s="118" t="s">
        <v>28</v>
      </c>
      <c r="V12" s="118" t="s">
        <v>28</v>
      </c>
      <c r="W12" s="129">
        <f t="shared" ref="W12:W41" si="0">SUM(E12:V12)</f>
        <v>165</v>
      </c>
      <c r="X12" s="78"/>
      <c r="Y12" s="12">
        <v>3</v>
      </c>
      <c r="Z12" s="2"/>
      <c r="AA12" s="2"/>
      <c r="AB12" s="2"/>
      <c r="AC12" s="2"/>
      <c r="AD12" s="13"/>
      <c r="AE12" s="2"/>
      <c r="AF12" s="2"/>
      <c r="AG12" s="2"/>
      <c r="AH12" s="2"/>
      <c r="AI12" s="2"/>
      <c r="AJ12" s="2"/>
      <c r="AK12" s="2"/>
    </row>
    <row r="13" spans="1:37" ht="15" customHeight="1">
      <c r="A13" s="96">
        <v>2</v>
      </c>
      <c r="B13" s="97" t="s">
        <v>29</v>
      </c>
      <c r="C13" s="98">
        <v>2</v>
      </c>
      <c r="D13" s="99" t="s">
        <v>30</v>
      </c>
      <c r="E13" s="100">
        <v>25</v>
      </c>
      <c r="F13" s="101">
        <v>15</v>
      </c>
      <c r="G13" s="104" t="s">
        <v>31</v>
      </c>
      <c r="H13" s="102" t="s">
        <v>32</v>
      </c>
      <c r="I13" s="100">
        <v>12</v>
      </c>
      <c r="J13" s="100">
        <v>25</v>
      </c>
      <c r="K13" s="100" t="s">
        <v>27</v>
      </c>
      <c r="L13" s="102">
        <v>0</v>
      </c>
      <c r="M13" s="102">
        <v>6</v>
      </c>
      <c r="N13" s="101">
        <v>4</v>
      </c>
      <c r="O13" s="102" t="s">
        <v>28</v>
      </c>
      <c r="P13" s="100">
        <v>0</v>
      </c>
      <c r="Q13" s="105">
        <v>0</v>
      </c>
      <c r="R13" s="101" t="s">
        <v>33</v>
      </c>
      <c r="S13" s="101">
        <v>6</v>
      </c>
      <c r="T13" s="103">
        <v>1</v>
      </c>
      <c r="U13" s="102">
        <v>15</v>
      </c>
      <c r="V13" s="102">
        <v>4</v>
      </c>
      <c r="W13" s="130">
        <f t="shared" si="0"/>
        <v>113</v>
      </c>
      <c r="X13" s="78"/>
      <c r="Y13" s="12">
        <v>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5" customHeight="1">
      <c r="A14" s="96">
        <v>3</v>
      </c>
      <c r="B14" s="122" t="s">
        <v>34</v>
      </c>
      <c r="C14" s="123">
        <v>32</v>
      </c>
      <c r="D14" s="122" t="s">
        <v>35</v>
      </c>
      <c r="E14" s="118">
        <v>0</v>
      </c>
      <c r="F14" s="118" t="s">
        <v>33</v>
      </c>
      <c r="G14" s="118" t="s">
        <v>27</v>
      </c>
      <c r="H14" s="120">
        <v>0</v>
      </c>
      <c r="I14" s="119">
        <v>0</v>
      </c>
      <c r="J14" s="119">
        <v>15</v>
      </c>
      <c r="K14" s="120">
        <v>0</v>
      </c>
      <c r="L14" s="120" t="s">
        <v>33</v>
      </c>
      <c r="M14" s="120" t="s">
        <v>33</v>
      </c>
      <c r="N14" s="119">
        <v>15</v>
      </c>
      <c r="O14" s="119" t="s">
        <v>28</v>
      </c>
      <c r="P14" s="118">
        <v>6</v>
      </c>
      <c r="Q14" s="120">
        <v>25</v>
      </c>
      <c r="R14" s="118" t="s">
        <v>27</v>
      </c>
      <c r="S14" s="121">
        <v>12</v>
      </c>
      <c r="T14" s="120">
        <v>12</v>
      </c>
      <c r="U14" s="118">
        <v>0</v>
      </c>
      <c r="V14" s="119">
        <v>18</v>
      </c>
      <c r="W14" s="131">
        <f t="shared" si="0"/>
        <v>103</v>
      </c>
      <c r="X14" s="79"/>
      <c r="Y14" s="12">
        <v>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5" customHeight="1">
      <c r="A15" s="96">
        <v>4</v>
      </c>
      <c r="B15" s="106" t="s">
        <v>36</v>
      </c>
      <c r="C15" s="107">
        <v>31</v>
      </c>
      <c r="D15" s="106" t="s">
        <v>35</v>
      </c>
      <c r="E15" s="100">
        <v>8</v>
      </c>
      <c r="F15" s="101" t="s">
        <v>28</v>
      </c>
      <c r="G15" s="101" t="s">
        <v>27</v>
      </c>
      <c r="H15" s="101">
        <v>12</v>
      </c>
      <c r="I15" s="101" t="s">
        <v>37</v>
      </c>
      <c r="J15" s="101">
        <v>2</v>
      </c>
      <c r="K15" s="102">
        <v>0</v>
      </c>
      <c r="L15" s="101" t="s">
        <v>28</v>
      </c>
      <c r="M15" s="101">
        <v>4</v>
      </c>
      <c r="N15" s="102" t="s">
        <v>28</v>
      </c>
      <c r="O15" s="102">
        <v>18</v>
      </c>
      <c r="P15" s="100" t="s">
        <v>37</v>
      </c>
      <c r="Q15" s="101">
        <v>1</v>
      </c>
      <c r="R15" s="100" t="s">
        <v>27</v>
      </c>
      <c r="S15" s="103">
        <v>25</v>
      </c>
      <c r="T15" s="102">
        <v>25</v>
      </c>
      <c r="U15" s="100">
        <v>6</v>
      </c>
      <c r="V15" s="101">
        <v>1</v>
      </c>
      <c r="W15" s="132">
        <f t="shared" si="0"/>
        <v>102</v>
      </c>
      <c r="X15" s="78"/>
      <c r="Y15" s="12">
        <v>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5" customHeight="1">
      <c r="A16" s="96">
        <v>5</v>
      </c>
      <c r="B16" s="122" t="s">
        <v>38</v>
      </c>
      <c r="C16" s="123">
        <v>18</v>
      </c>
      <c r="D16" s="122" t="s">
        <v>39</v>
      </c>
      <c r="E16" s="118" t="s">
        <v>27</v>
      </c>
      <c r="F16" s="118" t="s">
        <v>33</v>
      </c>
      <c r="G16" s="118">
        <v>0</v>
      </c>
      <c r="H16" s="118" t="s">
        <v>27</v>
      </c>
      <c r="I16" s="119" t="s">
        <v>27</v>
      </c>
      <c r="J16" s="119" t="s">
        <v>27</v>
      </c>
      <c r="K16" s="120">
        <v>6</v>
      </c>
      <c r="L16" s="118" t="s">
        <v>27</v>
      </c>
      <c r="M16" s="118" t="s">
        <v>27</v>
      </c>
      <c r="N16" s="119">
        <v>25</v>
      </c>
      <c r="O16" s="118" t="s">
        <v>27</v>
      </c>
      <c r="P16" s="119">
        <v>18</v>
      </c>
      <c r="Q16" s="118">
        <v>8</v>
      </c>
      <c r="R16" s="118">
        <v>6</v>
      </c>
      <c r="S16" s="118" t="s">
        <v>28</v>
      </c>
      <c r="T16" s="118" t="s">
        <v>27</v>
      </c>
      <c r="U16" s="118" t="s">
        <v>28</v>
      </c>
      <c r="V16" s="119">
        <v>25</v>
      </c>
      <c r="W16" s="131">
        <f t="shared" si="0"/>
        <v>88</v>
      </c>
      <c r="X16" s="80">
        <v>1</v>
      </c>
      <c r="Y16" s="15">
        <v>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 customHeight="1">
      <c r="A17" s="108">
        <v>6</v>
      </c>
      <c r="B17" s="97" t="s">
        <v>40</v>
      </c>
      <c r="C17" s="98">
        <v>21</v>
      </c>
      <c r="D17" s="99" t="s">
        <v>41</v>
      </c>
      <c r="E17" s="100">
        <v>18</v>
      </c>
      <c r="F17" s="100">
        <v>25</v>
      </c>
      <c r="G17" s="101">
        <v>12</v>
      </c>
      <c r="H17" s="103" t="s">
        <v>33</v>
      </c>
      <c r="I17" s="100">
        <v>6</v>
      </c>
      <c r="J17" s="100">
        <v>18</v>
      </c>
      <c r="K17" s="100" t="s">
        <v>27</v>
      </c>
      <c r="L17" s="100" t="s">
        <v>27</v>
      </c>
      <c r="M17" s="103" t="s">
        <v>33</v>
      </c>
      <c r="N17" s="101">
        <v>0</v>
      </c>
      <c r="O17" s="101">
        <v>0</v>
      </c>
      <c r="P17" s="101" t="s">
        <v>28</v>
      </c>
      <c r="Q17" s="100" t="s">
        <v>27</v>
      </c>
      <c r="R17" s="100" t="s">
        <v>27</v>
      </c>
      <c r="S17" s="100" t="s">
        <v>27</v>
      </c>
      <c r="T17" s="100" t="s">
        <v>27</v>
      </c>
      <c r="U17" s="101" t="s">
        <v>33</v>
      </c>
      <c r="V17" s="100" t="s">
        <v>27</v>
      </c>
      <c r="W17" s="132">
        <f t="shared" si="0"/>
        <v>79</v>
      </c>
      <c r="X17" s="81"/>
      <c r="Y17" s="12">
        <v>1</v>
      </c>
      <c r="Z17" s="2"/>
      <c r="AA17" s="2"/>
      <c r="AB17" s="2"/>
      <c r="AC17" s="2"/>
      <c r="AD17" s="16"/>
      <c r="AE17" s="2"/>
      <c r="AF17" s="2"/>
      <c r="AG17" s="2"/>
      <c r="AH17" s="2"/>
      <c r="AI17" s="2"/>
      <c r="AJ17" s="2"/>
      <c r="AK17" s="2"/>
    </row>
    <row r="18" spans="1:37" ht="15" customHeight="1">
      <c r="A18" s="108">
        <v>7</v>
      </c>
      <c r="B18" s="122" t="s">
        <v>42</v>
      </c>
      <c r="C18" s="123">
        <v>24</v>
      </c>
      <c r="D18" s="125" t="s">
        <v>43</v>
      </c>
      <c r="E18" s="118">
        <v>0</v>
      </c>
      <c r="F18" s="118" t="s">
        <v>27</v>
      </c>
      <c r="G18" s="118" t="s">
        <v>28</v>
      </c>
      <c r="H18" s="119">
        <v>1</v>
      </c>
      <c r="I18" s="119">
        <v>8</v>
      </c>
      <c r="J18" s="119">
        <v>8</v>
      </c>
      <c r="K18" s="120" t="s">
        <v>28</v>
      </c>
      <c r="L18" s="119" t="s">
        <v>28</v>
      </c>
      <c r="M18" s="126" t="s">
        <v>37</v>
      </c>
      <c r="N18" s="119" t="s">
        <v>28</v>
      </c>
      <c r="O18" s="119" t="s">
        <v>28</v>
      </c>
      <c r="P18" s="119">
        <v>0</v>
      </c>
      <c r="Q18" s="119">
        <v>4</v>
      </c>
      <c r="R18" s="119">
        <v>10</v>
      </c>
      <c r="S18" s="119">
        <v>18</v>
      </c>
      <c r="T18" s="121" t="s">
        <v>28</v>
      </c>
      <c r="U18" s="119">
        <v>25</v>
      </c>
      <c r="V18" s="119" t="s">
        <v>28</v>
      </c>
      <c r="W18" s="131">
        <f t="shared" si="0"/>
        <v>74</v>
      </c>
      <c r="X18" s="78"/>
      <c r="Y18" s="12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 customHeight="1">
      <c r="A19" s="108">
        <v>8</v>
      </c>
      <c r="B19" s="97" t="s">
        <v>44</v>
      </c>
      <c r="C19" s="106">
        <v>52</v>
      </c>
      <c r="D19" s="99" t="s">
        <v>30</v>
      </c>
      <c r="E19" s="100" t="s">
        <v>27</v>
      </c>
      <c r="F19" s="100">
        <v>12</v>
      </c>
      <c r="G19" s="101">
        <v>18</v>
      </c>
      <c r="H19" s="101">
        <v>4</v>
      </c>
      <c r="I19" s="100" t="s">
        <v>28</v>
      </c>
      <c r="J19" s="100" t="s">
        <v>33</v>
      </c>
      <c r="K19" s="100" t="s">
        <v>27</v>
      </c>
      <c r="L19" s="101">
        <v>8</v>
      </c>
      <c r="M19" s="101" t="s">
        <v>28</v>
      </c>
      <c r="N19" s="100">
        <v>0</v>
      </c>
      <c r="O19" s="102">
        <v>15</v>
      </c>
      <c r="P19" s="101" t="s">
        <v>28</v>
      </c>
      <c r="Q19" s="105">
        <v>10</v>
      </c>
      <c r="R19" s="100" t="s">
        <v>28</v>
      </c>
      <c r="S19" s="100">
        <v>0</v>
      </c>
      <c r="T19" s="103">
        <v>4</v>
      </c>
      <c r="U19" s="100" t="s">
        <v>28</v>
      </c>
      <c r="V19" s="100" t="s">
        <v>45</v>
      </c>
      <c r="W19" s="132">
        <f t="shared" si="0"/>
        <v>71</v>
      </c>
      <c r="X19" s="82"/>
      <c r="Y19" s="18"/>
      <c r="Z19" s="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 customHeight="1">
      <c r="A20" s="108">
        <v>9</v>
      </c>
      <c r="B20" s="122" t="s">
        <v>46</v>
      </c>
      <c r="C20" s="123">
        <v>9</v>
      </c>
      <c r="D20" s="122" t="s">
        <v>47</v>
      </c>
      <c r="E20" s="118">
        <v>0</v>
      </c>
      <c r="F20" s="118" t="s">
        <v>37</v>
      </c>
      <c r="G20" s="118">
        <v>25</v>
      </c>
      <c r="H20" s="120" t="s">
        <v>33</v>
      </c>
      <c r="I20" s="121" t="s">
        <v>28</v>
      </c>
      <c r="J20" s="118" t="s">
        <v>28</v>
      </c>
      <c r="K20" s="118">
        <v>4</v>
      </c>
      <c r="L20" s="120">
        <v>25</v>
      </c>
      <c r="M20" s="121">
        <v>1</v>
      </c>
      <c r="N20" s="120">
        <v>0</v>
      </c>
      <c r="O20" s="118" t="s">
        <v>28</v>
      </c>
      <c r="P20" s="120">
        <v>2</v>
      </c>
      <c r="Q20" s="121" t="s">
        <v>28</v>
      </c>
      <c r="R20" s="121">
        <v>2</v>
      </c>
      <c r="S20" s="118" t="s">
        <v>27</v>
      </c>
      <c r="T20" s="121">
        <v>0</v>
      </c>
      <c r="U20" s="121">
        <v>0</v>
      </c>
      <c r="V20" s="120">
        <v>10</v>
      </c>
      <c r="W20" s="131">
        <f t="shared" si="0"/>
        <v>69</v>
      </c>
      <c r="X20" s="14"/>
      <c r="Y20" s="12">
        <v>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5" customHeight="1">
      <c r="A21" s="108">
        <v>10</v>
      </c>
      <c r="B21" s="106" t="s">
        <v>48</v>
      </c>
      <c r="C21" s="107">
        <v>4</v>
      </c>
      <c r="D21" s="106" t="s">
        <v>49</v>
      </c>
      <c r="E21" s="100">
        <v>0</v>
      </c>
      <c r="F21" s="100" t="s">
        <v>37</v>
      </c>
      <c r="G21" s="100">
        <v>2</v>
      </c>
      <c r="H21" s="102" t="s">
        <v>28</v>
      </c>
      <c r="I21" s="101" t="s">
        <v>28</v>
      </c>
      <c r="J21" s="101">
        <v>4</v>
      </c>
      <c r="K21" s="102">
        <v>0</v>
      </c>
      <c r="L21" s="100">
        <v>18</v>
      </c>
      <c r="M21" s="101">
        <v>10</v>
      </c>
      <c r="N21" s="103">
        <v>0</v>
      </c>
      <c r="O21" s="100" t="s">
        <v>27</v>
      </c>
      <c r="P21" s="102">
        <v>0</v>
      </c>
      <c r="Q21" s="101" t="s">
        <v>28</v>
      </c>
      <c r="R21" s="101">
        <v>15</v>
      </c>
      <c r="S21" s="100" t="s">
        <v>27</v>
      </c>
      <c r="T21" s="101">
        <v>18</v>
      </c>
      <c r="U21" s="101" t="s">
        <v>28</v>
      </c>
      <c r="V21" s="101" t="s">
        <v>33</v>
      </c>
      <c r="W21" s="130">
        <f t="shared" si="0"/>
        <v>67</v>
      </c>
      <c r="X21" s="83"/>
      <c r="Y21" s="19"/>
      <c r="Z21" s="2"/>
      <c r="AA21" s="2"/>
      <c r="AB21" s="2"/>
      <c r="AC21" s="2"/>
      <c r="AD21" s="2"/>
      <c r="AE21" s="20"/>
      <c r="AF21" s="2"/>
      <c r="AG21" s="2"/>
      <c r="AH21" s="2"/>
      <c r="AI21" s="2"/>
      <c r="AJ21" s="2"/>
      <c r="AK21" s="2"/>
    </row>
    <row r="22" spans="1:37" ht="15" customHeight="1">
      <c r="A22" s="108">
        <v>11</v>
      </c>
      <c r="B22" s="122" t="s">
        <v>50</v>
      </c>
      <c r="C22" s="123">
        <v>19</v>
      </c>
      <c r="D22" s="122" t="s">
        <v>41</v>
      </c>
      <c r="E22" s="118" t="s">
        <v>28</v>
      </c>
      <c r="F22" s="118" t="s">
        <v>28</v>
      </c>
      <c r="G22" s="118" t="s">
        <v>33</v>
      </c>
      <c r="H22" s="119">
        <v>25</v>
      </c>
      <c r="I22" s="119" t="s">
        <v>28</v>
      </c>
      <c r="J22" s="118" t="s">
        <v>37</v>
      </c>
      <c r="K22" s="120" t="s">
        <v>27</v>
      </c>
      <c r="L22" s="120" t="s">
        <v>27</v>
      </c>
      <c r="M22" s="119" t="s">
        <v>28</v>
      </c>
      <c r="N22" s="119">
        <v>10</v>
      </c>
      <c r="O22" s="119">
        <v>25</v>
      </c>
      <c r="P22" s="120" t="s">
        <v>28</v>
      </c>
      <c r="Q22" s="118" t="s">
        <v>27</v>
      </c>
      <c r="R22" s="118" t="s">
        <v>27</v>
      </c>
      <c r="S22" s="118" t="s">
        <v>27</v>
      </c>
      <c r="T22" s="118" t="s">
        <v>27</v>
      </c>
      <c r="U22" s="119" t="s">
        <v>28</v>
      </c>
      <c r="V22" s="118" t="s">
        <v>27</v>
      </c>
      <c r="W22" s="131">
        <f t="shared" si="0"/>
        <v>60</v>
      </c>
      <c r="X22" s="78"/>
      <c r="Y22" s="12">
        <v>2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customHeight="1">
      <c r="A23" s="108">
        <v>12</v>
      </c>
      <c r="B23" s="106" t="s">
        <v>51</v>
      </c>
      <c r="C23" s="107">
        <v>27</v>
      </c>
      <c r="D23" s="106" t="s">
        <v>52</v>
      </c>
      <c r="E23" s="100">
        <v>12</v>
      </c>
      <c r="F23" s="101" t="s">
        <v>28</v>
      </c>
      <c r="G23" s="101" t="s">
        <v>28</v>
      </c>
      <c r="H23" s="101">
        <v>0</v>
      </c>
      <c r="I23" s="101" t="s">
        <v>28</v>
      </c>
      <c r="J23" s="101" t="s">
        <v>28</v>
      </c>
      <c r="K23" s="102">
        <v>8</v>
      </c>
      <c r="L23" s="101" t="s">
        <v>28</v>
      </c>
      <c r="M23" s="101" t="s">
        <v>28</v>
      </c>
      <c r="N23" s="103" t="s">
        <v>28</v>
      </c>
      <c r="O23" s="101">
        <v>10</v>
      </c>
      <c r="P23" s="101" t="s">
        <v>37</v>
      </c>
      <c r="Q23" s="102" t="s">
        <v>33</v>
      </c>
      <c r="R23" s="102" t="s">
        <v>28</v>
      </c>
      <c r="S23" s="103">
        <v>8</v>
      </c>
      <c r="T23" s="102">
        <v>10</v>
      </c>
      <c r="U23" s="103" t="s">
        <v>37</v>
      </c>
      <c r="V23" s="100">
        <v>12</v>
      </c>
      <c r="W23" s="132">
        <f t="shared" si="0"/>
        <v>60</v>
      </c>
      <c r="X23" s="82"/>
      <c r="Y23" s="2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 customHeight="1">
      <c r="A24" s="108">
        <v>13</v>
      </c>
      <c r="B24" s="122" t="s">
        <v>53</v>
      </c>
      <c r="C24" s="123">
        <v>3</v>
      </c>
      <c r="D24" s="122" t="s">
        <v>30</v>
      </c>
      <c r="E24" s="118">
        <v>1</v>
      </c>
      <c r="F24" s="118">
        <v>0</v>
      </c>
      <c r="G24" s="118">
        <v>0</v>
      </c>
      <c r="H24" s="119" t="s">
        <v>33</v>
      </c>
      <c r="I24" s="119">
        <v>15</v>
      </c>
      <c r="J24" s="119">
        <v>0</v>
      </c>
      <c r="K24" s="120" t="s">
        <v>27</v>
      </c>
      <c r="L24" s="119">
        <v>0</v>
      </c>
      <c r="M24" s="119" t="s">
        <v>33</v>
      </c>
      <c r="N24" s="119" t="s">
        <v>28</v>
      </c>
      <c r="O24" s="119" t="s">
        <v>28</v>
      </c>
      <c r="P24" s="119" t="s">
        <v>37</v>
      </c>
      <c r="Q24" s="118">
        <v>18</v>
      </c>
      <c r="R24" s="119">
        <v>0</v>
      </c>
      <c r="S24" s="119">
        <v>2</v>
      </c>
      <c r="T24" s="119" t="s">
        <v>33</v>
      </c>
      <c r="U24" s="119">
        <v>8</v>
      </c>
      <c r="V24" s="119">
        <v>15</v>
      </c>
      <c r="W24" s="129">
        <f t="shared" si="0"/>
        <v>59</v>
      </c>
      <c r="X24" s="84"/>
      <c r="Y24" s="18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 customHeight="1">
      <c r="A25" s="108">
        <v>14</v>
      </c>
      <c r="B25" s="106" t="s">
        <v>54</v>
      </c>
      <c r="C25" s="107">
        <v>8</v>
      </c>
      <c r="D25" s="106" t="s">
        <v>47</v>
      </c>
      <c r="E25" s="100" t="s">
        <v>33</v>
      </c>
      <c r="F25" s="100">
        <v>0</v>
      </c>
      <c r="G25" s="100">
        <v>6</v>
      </c>
      <c r="H25" s="101" t="s">
        <v>33</v>
      </c>
      <c r="I25" s="101">
        <v>2</v>
      </c>
      <c r="J25" s="101" t="s">
        <v>33</v>
      </c>
      <c r="K25" s="102">
        <v>0</v>
      </c>
      <c r="L25" s="101">
        <v>2</v>
      </c>
      <c r="M25" s="101">
        <v>15</v>
      </c>
      <c r="N25" s="101" t="s">
        <v>28</v>
      </c>
      <c r="O25" s="100">
        <v>6</v>
      </c>
      <c r="P25" s="102" t="s">
        <v>28</v>
      </c>
      <c r="Q25" s="101">
        <v>2</v>
      </c>
      <c r="R25" s="102">
        <v>8</v>
      </c>
      <c r="S25" s="100" t="s">
        <v>27</v>
      </c>
      <c r="T25" s="103">
        <v>0</v>
      </c>
      <c r="U25" s="110">
        <v>10</v>
      </c>
      <c r="V25" s="101">
        <v>6</v>
      </c>
      <c r="W25" s="130">
        <f t="shared" si="0"/>
        <v>57</v>
      </c>
      <c r="X25" s="82"/>
      <c r="Y25" s="18"/>
      <c r="Z25" s="2"/>
      <c r="AA25" s="4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" customHeight="1">
      <c r="A26" s="108">
        <v>15</v>
      </c>
      <c r="B26" s="122" t="s">
        <v>55</v>
      </c>
      <c r="C26" s="123">
        <v>23</v>
      </c>
      <c r="D26" s="122" t="s">
        <v>43</v>
      </c>
      <c r="E26" s="118">
        <v>0</v>
      </c>
      <c r="F26" s="119" t="s">
        <v>27</v>
      </c>
      <c r="G26" s="119">
        <v>4</v>
      </c>
      <c r="H26" s="119" t="s">
        <v>28</v>
      </c>
      <c r="I26" s="119" t="s">
        <v>37</v>
      </c>
      <c r="J26" s="119">
        <v>1</v>
      </c>
      <c r="K26" s="120">
        <v>15</v>
      </c>
      <c r="L26" s="119" t="s">
        <v>33</v>
      </c>
      <c r="M26" s="120">
        <v>18</v>
      </c>
      <c r="N26" s="119">
        <v>12</v>
      </c>
      <c r="O26" s="119">
        <v>1</v>
      </c>
      <c r="P26" s="120" t="s">
        <v>28</v>
      </c>
      <c r="Q26" s="120">
        <v>0</v>
      </c>
      <c r="R26" s="120" t="s">
        <v>28</v>
      </c>
      <c r="S26" s="120">
        <v>4</v>
      </c>
      <c r="T26" s="120">
        <v>0</v>
      </c>
      <c r="U26" s="120" t="s">
        <v>37</v>
      </c>
      <c r="V26" s="120" t="s">
        <v>37</v>
      </c>
      <c r="W26" s="131">
        <f t="shared" si="0"/>
        <v>55</v>
      </c>
      <c r="X26" s="85"/>
      <c r="Y26" s="1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" customHeight="1">
      <c r="A27" s="108">
        <v>16</v>
      </c>
      <c r="B27" s="106" t="s">
        <v>56</v>
      </c>
      <c r="C27" s="107">
        <v>15</v>
      </c>
      <c r="D27" s="106" t="s">
        <v>57</v>
      </c>
      <c r="E27" s="100">
        <v>0</v>
      </c>
      <c r="F27" s="100">
        <v>6</v>
      </c>
      <c r="G27" s="100">
        <v>8</v>
      </c>
      <c r="H27" s="102">
        <v>2</v>
      </c>
      <c r="I27" s="102" t="s">
        <v>28</v>
      </c>
      <c r="J27" s="100" t="s">
        <v>28</v>
      </c>
      <c r="K27" s="100">
        <v>18</v>
      </c>
      <c r="L27" s="100" t="s">
        <v>28</v>
      </c>
      <c r="M27" s="102">
        <v>0</v>
      </c>
      <c r="N27" s="102">
        <v>2</v>
      </c>
      <c r="O27" s="100" t="s">
        <v>27</v>
      </c>
      <c r="P27" s="102" t="s">
        <v>28</v>
      </c>
      <c r="Q27" s="102">
        <v>15</v>
      </c>
      <c r="R27" s="100" t="s">
        <v>27</v>
      </c>
      <c r="S27" s="103" t="s">
        <v>28</v>
      </c>
      <c r="T27" s="103">
        <v>0</v>
      </c>
      <c r="U27" s="103">
        <v>4</v>
      </c>
      <c r="V27" s="101" t="s">
        <v>28</v>
      </c>
      <c r="W27" s="132">
        <f t="shared" si="0"/>
        <v>55</v>
      </c>
      <c r="X27" s="82"/>
      <c r="Y27" s="1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" customHeight="1">
      <c r="A28" s="108">
        <v>17</v>
      </c>
      <c r="B28" s="122" t="s">
        <v>58</v>
      </c>
      <c r="C28" s="123">
        <v>25</v>
      </c>
      <c r="D28" s="122" t="s">
        <v>52</v>
      </c>
      <c r="E28" s="118">
        <v>10</v>
      </c>
      <c r="F28" s="118">
        <v>1</v>
      </c>
      <c r="G28" s="118">
        <v>0</v>
      </c>
      <c r="H28" s="120">
        <v>15</v>
      </c>
      <c r="I28" s="120">
        <v>1</v>
      </c>
      <c r="J28" s="118">
        <v>0</v>
      </c>
      <c r="K28" s="120">
        <v>0</v>
      </c>
      <c r="L28" s="119" t="s">
        <v>33</v>
      </c>
      <c r="M28" s="120" t="s">
        <v>33</v>
      </c>
      <c r="N28" s="119">
        <v>0</v>
      </c>
      <c r="O28" s="119">
        <v>8</v>
      </c>
      <c r="P28" s="119">
        <v>8</v>
      </c>
      <c r="Q28" s="120">
        <v>12</v>
      </c>
      <c r="R28" s="121" t="s">
        <v>28</v>
      </c>
      <c r="S28" s="119" t="s">
        <v>28</v>
      </c>
      <c r="T28" s="120" t="s">
        <v>28</v>
      </c>
      <c r="U28" s="119" t="s">
        <v>28</v>
      </c>
      <c r="V28" s="118" t="s">
        <v>28</v>
      </c>
      <c r="W28" s="131">
        <f t="shared" si="0"/>
        <v>55</v>
      </c>
      <c r="X28" s="82"/>
      <c r="Y28" s="1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" customHeight="1">
      <c r="A29" s="108">
        <v>18</v>
      </c>
      <c r="B29" s="106" t="s">
        <v>59</v>
      </c>
      <c r="C29" s="107">
        <v>33</v>
      </c>
      <c r="D29" s="106" t="s">
        <v>35</v>
      </c>
      <c r="E29" s="100">
        <v>15</v>
      </c>
      <c r="F29" s="100">
        <v>0</v>
      </c>
      <c r="G29" s="100" t="s">
        <v>27</v>
      </c>
      <c r="H29" s="100">
        <v>8</v>
      </c>
      <c r="I29" s="103" t="s">
        <v>28</v>
      </c>
      <c r="J29" s="100" t="s">
        <v>28</v>
      </c>
      <c r="K29" s="100">
        <v>10</v>
      </c>
      <c r="L29" s="102">
        <v>6</v>
      </c>
      <c r="M29" s="103" t="s">
        <v>28</v>
      </c>
      <c r="N29" s="103" t="s">
        <v>28</v>
      </c>
      <c r="O29" s="103" t="s">
        <v>33</v>
      </c>
      <c r="P29" s="100">
        <v>12</v>
      </c>
      <c r="Q29" s="102">
        <v>0</v>
      </c>
      <c r="R29" s="100" t="s">
        <v>27</v>
      </c>
      <c r="S29" s="103">
        <v>0</v>
      </c>
      <c r="T29" s="102">
        <v>0</v>
      </c>
      <c r="U29" s="100" t="s">
        <v>37</v>
      </c>
      <c r="V29" s="101" t="s">
        <v>28</v>
      </c>
      <c r="W29" s="130">
        <f t="shared" si="0"/>
        <v>51</v>
      </c>
      <c r="X29" s="82"/>
      <c r="Y29" s="2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5" customHeight="1">
      <c r="A30" s="108">
        <v>19</v>
      </c>
      <c r="B30" s="122" t="s">
        <v>60</v>
      </c>
      <c r="C30" s="123">
        <v>12</v>
      </c>
      <c r="D30" s="122" t="s">
        <v>61</v>
      </c>
      <c r="E30" s="118" t="s">
        <v>27</v>
      </c>
      <c r="F30" s="118" t="s">
        <v>37</v>
      </c>
      <c r="G30" s="118" t="s">
        <v>27</v>
      </c>
      <c r="H30" s="118" t="s">
        <v>27</v>
      </c>
      <c r="I30" s="119" t="s">
        <v>28</v>
      </c>
      <c r="J30" s="119">
        <v>12</v>
      </c>
      <c r="K30" s="120">
        <v>0</v>
      </c>
      <c r="L30" s="120" t="s">
        <v>28</v>
      </c>
      <c r="M30" s="119" t="s">
        <v>28</v>
      </c>
      <c r="N30" s="120" t="s">
        <v>28</v>
      </c>
      <c r="O30" s="118">
        <v>0</v>
      </c>
      <c r="P30" s="120">
        <v>10</v>
      </c>
      <c r="Q30" s="118" t="s">
        <v>27</v>
      </c>
      <c r="R30" s="118" t="s">
        <v>28</v>
      </c>
      <c r="S30" s="118">
        <v>15</v>
      </c>
      <c r="T30" s="120">
        <v>0</v>
      </c>
      <c r="U30" s="118">
        <v>12</v>
      </c>
      <c r="V30" s="118" t="s">
        <v>28</v>
      </c>
      <c r="W30" s="131">
        <f t="shared" si="0"/>
        <v>49</v>
      </c>
      <c r="X30" s="82"/>
      <c r="Y30" s="1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" customHeight="1">
      <c r="A31" s="108">
        <v>20</v>
      </c>
      <c r="B31" s="106" t="s">
        <v>62</v>
      </c>
      <c r="C31" s="107">
        <v>22</v>
      </c>
      <c r="D31" s="106" t="s">
        <v>43</v>
      </c>
      <c r="E31" s="100">
        <v>2</v>
      </c>
      <c r="F31" s="101" t="s">
        <v>27</v>
      </c>
      <c r="G31" s="101" t="s">
        <v>28</v>
      </c>
      <c r="H31" s="101">
        <v>18</v>
      </c>
      <c r="I31" s="101">
        <v>0</v>
      </c>
      <c r="J31" s="101" t="s">
        <v>37</v>
      </c>
      <c r="K31" s="102" t="s">
        <v>28</v>
      </c>
      <c r="L31" s="101">
        <v>1</v>
      </c>
      <c r="M31" s="102">
        <v>0</v>
      </c>
      <c r="N31" s="101" t="s">
        <v>28</v>
      </c>
      <c r="O31" s="101">
        <v>4</v>
      </c>
      <c r="P31" s="111" t="s">
        <v>31</v>
      </c>
      <c r="Q31" s="102" t="s">
        <v>28</v>
      </c>
      <c r="R31" s="103">
        <v>18</v>
      </c>
      <c r="S31" s="102" t="s">
        <v>28</v>
      </c>
      <c r="T31" s="103">
        <v>0</v>
      </c>
      <c r="U31" s="102">
        <v>2</v>
      </c>
      <c r="V31" s="102" t="s">
        <v>28</v>
      </c>
      <c r="W31" s="130">
        <f t="shared" si="0"/>
        <v>45</v>
      </c>
      <c r="X31" s="83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" customHeight="1">
      <c r="A32" s="108">
        <v>21</v>
      </c>
      <c r="B32" s="122" t="s">
        <v>63</v>
      </c>
      <c r="C32" s="123">
        <v>16</v>
      </c>
      <c r="D32" s="122" t="s">
        <v>39</v>
      </c>
      <c r="E32" s="118" t="s">
        <v>27</v>
      </c>
      <c r="F32" s="118">
        <v>4</v>
      </c>
      <c r="G32" s="118" t="s">
        <v>28</v>
      </c>
      <c r="H32" s="118" t="s">
        <v>27</v>
      </c>
      <c r="I32" s="119" t="s">
        <v>27</v>
      </c>
      <c r="J32" s="119" t="s">
        <v>27</v>
      </c>
      <c r="K32" s="120">
        <v>2</v>
      </c>
      <c r="L32" s="118" t="s">
        <v>27</v>
      </c>
      <c r="M32" s="118" t="s">
        <v>27</v>
      </c>
      <c r="N32" s="120">
        <v>18</v>
      </c>
      <c r="O32" s="118" t="s">
        <v>27</v>
      </c>
      <c r="P32" s="119">
        <v>1</v>
      </c>
      <c r="Q32" s="118" t="s">
        <v>28</v>
      </c>
      <c r="R32" s="118" t="s">
        <v>28</v>
      </c>
      <c r="S32" s="118">
        <v>10</v>
      </c>
      <c r="T32" s="118" t="s">
        <v>27</v>
      </c>
      <c r="U32" s="118">
        <v>1</v>
      </c>
      <c r="V32" s="119">
        <v>8</v>
      </c>
      <c r="W32" s="131">
        <f t="shared" si="0"/>
        <v>44</v>
      </c>
      <c r="X32" s="86"/>
      <c r="Y32" s="2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" customHeight="1">
      <c r="A33" s="108">
        <v>22</v>
      </c>
      <c r="B33" s="97" t="s">
        <v>64</v>
      </c>
      <c r="C33" s="106">
        <v>20</v>
      </c>
      <c r="D33" s="99" t="s">
        <v>41</v>
      </c>
      <c r="E33" s="100">
        <v>6</v>
      </c>
      <c r="F33" s="100" t="s">
        <v>33</v>
      </c>
      <c r="G33" s="102">
        <v>0</v>
      </c>
      <c r="H33" s="103">
        <v>6</v>
      </c>
      <c r="I33" s="100">
        <v>25</v>
      </c>
      <c r="J33" s="100">
        <v>6</v>
      </c>
      <c r="K33" s="100" t="s">
        <v>27</v>
      </c>
      <c r="L33" s="100" t="s">
        <v>27</v>
      </c>
      <c r="M33" s="101" t="s">
        <v>28</v>
      </c>
      <c r="N33" s="101">
        <v>0</v>
      </c>
      <c r="O33" s="102" t="s">
        <v>28</v>
      </c>
      <c r="P33" s="103" t="s">
        <v>28</v>
      </c>
      <c r="Q33" s="100" t="s">
        <v>27</v>
      </c>
      <c r="R33" s="100" t="s">
        <v>27</v>
      </c>
      <c r="S33" s="100" t="s">
        <v>27</v>
      </c>
      <c r="T33" s="100" t="s">
        <v>27</v>
      </c>
      <c r="U33" s="101" t="s">
        <v>28</v>
      </c>
      <c r="V33" s="100" t="s">
        <v>27</v>
      </c>
      <c r="W33" s="133">
        <f t="shared" si="0"/>
        <v>43</v>
      </c>
      <c r="X33" s="78"/>
      <c r="Y33" s="12">
        <v>1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" customHeight="1">
      <c r="A34" s="108">
        <v>23</v>
      </c>
      <c r="B34" s="122" t="s">
        <v>65</v>
      </c>
      <c r="C34" s="123">
        <v>7</v>
      </c>
      <c r="D34" s="122" t="s">
        <v>47</v>
      </c>
      <c r="E34" s="118">
        <v>0</v>
      </c>
      <c r="F34" s="118">
        <v>0</v>
      </c>
      <c r="G34" s="118" t="s">
        <v>28</v>
      </c>
      <c r="H34" s="120" t="s">
        <v>28</v>
      </c>
      <c r="I34" s="120">
        <v>4</v>
      </c>
      <c r="J34" s="118" t="s">
        <v>28</v>
      </c>
      <c r="K34" s="118" t="s">
        <v>33</v>
      </c>
      <c r="L34" s="120">
        <v>10</v>
      </c>
      <c r="M34" s="120">
        <v>12</v>
      </c>
      <c r="N34" s="120">
        <v>0</v>
      </c>
      <c r="O34" s="118">
        <v>2</v>
      </c>
      <c r="P34" s="120" t="s">
        <v>37</v>
      </c>
      <c r="Q34" s="119">
        <v>0</v>
      </c>
      <c r="R34" s="119">
        <v>0</v>
      </c>
      <c r="S34" s="118" t="s">
        <v>27</v>
      </c>
      <c r="T34" s="119">
        <v>15</v>
      </c>
      <c r="U34" s="119" t="s">
        <v>37</v>
      </c>
      <c r="V34" s="119" t="s">
        <v>28</v>
      </c>
      <c r="W34" s="131">
        <f t="shared" si="0"/>
        <v>43</v>
      </c>
      <c r="X34" s="23"/>
      <c r="Y34" s="1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" customHeight="1">
      <c r="A35" s="108">
        <v>24</v>
      </c>
      <c r="B35" s="106" t="s">
        <v>66</v>
      </c>
      <c r="C35" s="107">
        <v>26</v>
      </c>
      <c r="D35" s="106" t="s">
        <v>52</v>
      </c>
      <c r="E35" s="100">
        <v>0</v>
      </c>
      <c r="F35" s="100" t="s">
        <v>33</v>
      </c>
      <c r="G35" s="100">
        <v>10</v>
      </c>
      <c r="H35" s="102" t="s">
        <v>28</v>
      </c>
      <c r="I35" s="101">
        <v>0</v>
      </c>
      <c r="J35" s="101">
        <v>10</v>
      </c>
      <c r="K35" s="102" t="s">
        <v>28</v>
      </c>
      <c r="L35" s="102" t="s">
        <v>33</v>
      </c>
      <c r="M35" s="101" t="s">
        <v>28</v>
      </c>
      <c r="N35" s="101">
        <v>1</v>
      </c>
      <c r="O35" s="103" t="s">
        <v>28</v>
      </c>
      <c r="P35" s="101" t="s">
        <v>28</v>
      </c>
      <c r="Q35" s="103" t="s">
        <v>28</v>
      </c>
      <c r="R35" s="101">
        <v>1</v>
      </c>
      <c r="S35" s="103" t="s">
        <v>28</v>
      </c>
      <c r="T35" s="103">
        <v>0</v>
      </c>
      <c r="U35" s="101">
        <v>18</v>
      </c>
      <c r="V35" s="100" t="s">
        <v>28</v>
      </c>
      <c r="W35" s="130">
        <f t="shared" si="0"/>
        <v>40</v>
      </c>
      <c r="X35" s="82"/>
      <c r="Y35" s="2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 customHeight="1">
      <c r="A36" s="108">
        <v>25</v>
      </c>
      <c r="B36" s="122" t="s">
        <v>67</v>
      </c>
      <c r="C36" s="123">
        <v>6</v>
      </c>
      <c r="D36" s="122" t="s">
        <v>49</v>
      </c>
      <c r="E36" s="118">
        <v>0</v>
      </c>
      <c r="F36" s="118">
        <v>10</v>
      </c>
      <c r="G36" s="118">
        <v>15</v>
      </c>
      <c r="H36" s="120">
        <v>0</v>
      </c>
      <c r="I36" s="120" t="s">
        <v>33</v>
      </c>
      <c r="J36" s="118" t="s">
        <v>28</v>
      </c>
      <c r="K36" s="120">
        <v>0</v>
      </c>
      <c r="L36" s="118">
        <v>0</v>
      </c>
      <c r="M36" s="119">
        <v>2</v>
      </c>
      <c r="N36" s="120">
        <v>0</v>
      </c>
      <c r="O36" s="118" t="s">
        <v>27</v>
      </c>
      <c r="P36" s="124">
        <v>4</v>
      </c>
      <c r="Q36" s="119" t="s">
        <v>28</v>
      </c>
      <c r="R36" s="120" t="s">
        <v>28</v>
      </c>
      <c r="S36" s="118" t="s">
        <v>27</v>
      </c>
      <c r="T36" s="120">
        <v>8</v>
      </c>
      <c r="U36" s="119" t="s">
        <v>37</v>
      </c>
      <c r="V36" s="120" t="s">
        <v>28</v>
      </c>
      <c r="W36" s="129">
        <f t="shared" si="0"/>
        <v>39</v>
      </c>
      <c r="X36" s="82"/>
      <c r="Y36" s="2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 customHeight="1">
      <c r="A37" s="108">
        <v>26</v>
      </c>
      <c r="B37" s="106" t="s">
        <v>68</v>
      </c>
      <c r="C37" s="107">
        <v>17</v>
      </c>
      <c r="D37" s="106" t="s">
        <v>39</v>
      </c>
      <c r="E37" s="100" t="s">
        <v>27</v>
      </c>
      <c r="F37" s="100">
        <v>2</v>
      </c>
      <c r="G37" s="100">
        <v>1</v>
      </c>
      <c r="H37" s="100" t="s">
        <v>27</v>
      </c>
      <c r="I37" s="101" t="s">
        <v>27</v>
      </c>
      <c r="J37" s="101" t="s">
        <v>27</v>
      </c>
      <c r="K37" s="102">
        <v>12</v>
      </c>
      <c r="L37" s="100" t="s">
        <v>27</v>
      </c>
      <c r="M37" s="100" t="s">
        <v>27</v>
      </c>
      <c r="N37" s="102" t="s">
        <v>28</v>
      </c>
      <c r="O37" s="100" t="s">
        <v>27</v>
      </c>
      <c r="P37" s="101">
        <v>0</v>
      </c>
      <c r="Q37" s="100">
        <v>6</v>
      </c>
      <c r="R37" s="100">
        <v>12</v>
      </c>
      <c r="S37" s="100" t="s">
        <v>28</v>
      </c>
      <c r="T37" s="100" t="s">
        <v>27</v>
      </c>
      <c r="U37" s="100" t="s">
        <v>28</v>
      </c>
      <c r="V37" s="101">
        <v>2</v>
      </c>
      <c r="W37" s="130">
        <f t="shared" si="0"/>
        <v>35</v>
      </c>
      <c r="X37" s="82"/>
      <c r="Y37" s="2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 customHeight="1">
      <c r="A38" s="108">
        <v>27</v>
      </c>
      <c r="B38" s="122" t="s">
        <v>69</v>
      </c>
      <c r="C38" s="123">
        <v>10</v>
      </c>
      <c r="D38" s="122" t="s">
        <v>61</v>
      </c>
      <c r="E38" s="118" t="s">
        <v>27</v>
      </c>
      <c r="F38" s="118" t="s">
        <v>33</v>
      </c>
      <c r="G38" s="118" t="s">
        <v>27</v>
      </c>
      <c r="H38" s="118" t="s">
        <v>27</v>
      </c>
      <c r="I38" s="119">
        <v>10</v>
      </c>
      <c r="J38" s="119">
        <v>0</v>
      </c>
      <c r="K38" s="120">
        <v>1</v>
      </c>
      <c r="L38" s="120">
        <v>15</v>
      </c>
      <c r="M38" s="119" t="s">
        <v>37</v>
      </c>
      <c r="N38" s="120" t="s">
        <v>28</v>
      </c>
      <c r="O38" s="118" t="s">
        <v>33</v>
      </c>
      <c r="P38" s="120" t="s">
        <v>28</v>
      </c>
      <c r="Q38" s="118" t="s">
        <v>27</v>
      </c>
      <c r="R38" s="118">
        <v>4</v>
      </c>
      <c r="S38" s="118">
        <v>0</v>
      </c>
      <c r="T38" s="120" t="s">
        <v>28</v>
      </c>
      <c r="U38" s="118" t="s">
        <v>37</v>
      </c>
      <c r="V38" s="118" t="s">
        <v>33</v>
      </c>
      <c r="W38" s="129">
        <f t="shared" si="0"/>
        <v>30</v>
      </c>
      <c r="X38" s="82"/>
      <c r="Y38" s="1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 customHeight="1">
      <c r="A39" s="108">
        <v>28</v>
      </c>
      <c r="B39" s="106" t="s">
        <v>70</v>
      </c>
      <c r="C39" s="107">
        <v>5</v>
      </c>
      <c r="D39" s="106" t="s">
        <v>49</v>
      </c>
      <c r="E39" s="100">
        <v>4</v>
      </c>
      <c r="F39" s="101">
        <v>8</v>
      </c>
      <c r="G39" s="101" t="s">
        <v>28</v>
      </c>
      <c r="H39" s="101">
        <v>10</v>
      </c>
      <c r="I39" s="101" t="s">
        <v>33</v>
      </c>
      <c r="J39" s="101">
        <v>0</v>
      </c>
      <c r="K39" s="102" t="s">
        <v>28</v>
      </c>
      <c r="L39" s="100" t="s">
        <v>28</v>
      </c>
      <c r="M39" s="101" t="s">
        <v>45</v>
      </c>
      <c r="N39" s="102">
        <v>6</v>
      </c>
      <c r="O39" s="100" t="s">
        <v>27</v>
      </c>
      <c r="P39" s="102" t="s">
        <v>28</v>
      </c>
      <c r="Q39" s="101" t="s">
        <v>28</v>
      </c>
      <c r="R39" s="103" t="s">
        <v>28</v>
      </c>
      <c r="S39" s="100" t="s">
        <v>27</v>
      </c>
      <c r="T39" s="102">
        <v>0</v>
      </c>
      <c r="U39" s="101" t="s">
        <v>28</v>
      </c>
      <c r="V39" s="103" t="s">
        <v>37</v>
      </c>
      <c r="W39" s="130">
        <f t="shared" si="0"/>
        <v>28</v>
      </c>
      <c r="X39" s="82"/>
      <c r="Y39" s="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 customHeight="1">
      <c r="A40" s="108">
        <v>29</v>
      </c>
      <c r="B40" s="122" t="s">
        <v>71</v>
      </c>
      <c r="C40" s="123">
        <v>61</v>
      </c>
      <c r="D40" s="122" t="s">
        <v>57</v>
      </c>
      <c r="E40" s="118" t="s">
        <v>28</v>
      </c>
      <c r="F40" s="118">
        <v>0</v>
      </c>
      <c r="G40" s="118" t="s">
        <v>33</v>
      </c>
      <c r="H40" s="120" t="s">
        <v>28</v>
      </c>
      <c r="I40" s="120" t="s">
        <v>33</v>
      </c>
      <c r="J40" s="118" t="s">
        <v>37</v>
      </c>
      <c r="K40" s="118">
        <v>0</v>
      </c>
      <c r="L40" s="118">
        <v>0</v>
      </c>
      <c r="M40" s="120" t="s">
        <v>28</v>
      </c>
      <c r="N40" s="120" t="s">
        <v>28</v>
      </c>
      <c r="O40" s="118" t="s">
        <v>27</v>
      </c>
      <c r="P40" s="120">
        <v>25</v>
      </c>
      <c r="Q40" s="120" t="s">
        <v>28</v>
      </c>
      <c r="R40" s="118" t="s">
        <v>27</v>
      </c>
      <c r="S40" s="120" t="s">
        <v>33</v>
      </c>
      <c r="T40" s="120">
        <v>2</v>
      </c>
      <c r="U40" s="119">
        <v>0</v>
      </c>
      <c r="V40" s="119" t="s">
        <v>33</v>
      </c>
      <c r="W40" s="131">
        <f t="shared" si="0"/>
        <v>27</v>
      </c>
      <c r="X40" s="79"/>
      <c r="Y40" s="12">
        <v>1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 customHeight="1">
      <c r="A41" s="108">
        <v>30</v>
      </c>
      <c r="B41" s="106" t="s">
        <v>72</v>
      </c>
      <c r="C41" s="107">
        <v>60</v>
      </c>
      <c r="D41" s="106" t="s">
        <v>57</v>
      </c>
      <c r="E41" s="100">
        <v>0</v>
      </c>
      <c r="F41" s="100" t="s">
        <v>28</v>
      </c>
      <c r="G41" s="100" t="s">
        <v>33</v>
      </c>
      <c r="H41" s="102" t="s">
        <v>28</v>
      </c>
      <c r="I41" s="102" t="s">
        <v>45</v>
      </c>
      <c r="J41" s="100" t="s">
        <v>33</v>
      </c>
      <c r="K41" s="100" t="s">
        <v>28</v>
      </c>
      <c r="L41" s="100">
        <v>4</v>
      </c>
      <c r="M41" s="102">
        <v>8</v>
      </c>
      <c r="N41" s="102" t="s">
        <v>28</v>
      </c>
      <c r="O41" s="100" t="s">
        <v>27</v>
      </c>
      <c r="P41" s="102" t="s">
        <v>37</v>
      </c>
      <c r="Q41" s="102">
        <v>0</v>
      </c>
      <c r="R41" s="100" t="s">
        <v>27</v>
      </c>
      <c r="S41" s="103">
        <v>0</v>
      </c>
      <c r="T41" s="103">
        <v>0</v>
      </c>
      <c r="U41" s="103">
        <v>0</v>
      </c>
      <c r="V41" s="101" t="s">
        <v>33</v>
      </c>
      <c r="W41" s="132">
        <f t="shared" si="0"/>
        <v>12</v>
      </c>
      <c r="X41" s="82"/>
      <c r="Y41" s="1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 customHeight="1">
      <c r="A42" s="108">
        <v>31</v>
      </c>
      <c r="B42" s="122" t="s">
        <v>73</v>
      </c>
      <c r="C42" s="123">
        <v>51</v>
      </c>
      <c r="D42" s="122" t="s">
        <v>30</v>
      </c>
      <c r="E42" s="118" t="s">
        <v>33</v>
      </c>
      <c r="F42" s="118" t="s">
        <v>27</v>
      </c>
      <c r="G42" s="118" t="s">
        <v>27</v>
      </c>
      <c r="H42" s="118" t="s">
        <v>27</v>
      </c>
      <c r="I42" s="118" t="s">
        <v>27</v>
      </c>
      <c r="J42" s="118" t="s">
        <v>27</v>
      </c>
      <c r="K42" s="118" t="s">
        <v>27</v>
      </c>
      <c r="L42" s="118" t="s">
        <v>27</v>
      </c>
      <c r="M42" s="118" t="s">
        <v>27</v>
      </c>
      <c r="N42" s="118" t="s">
        <v>27</v>
      </c>
      <c r="O42" s="118" t="s">
        <v>27</v>
      </c>
      <c r="P42" s="118" t="s">
        <v>27</v>
      </c>
      <c r="Q42" s="118" t="s">
        <v>27</v>
      </c>
      <c r="R42" s="118" t="s">
        <v>27</v>
      </c>
      <c r="S42" s="118" t="s">
        <v>27</v>
      </c>
      <c r="T42" s="118" t="s">
        <v>27</v>
      </c>
      <c r="U42" s="118" t="s">
        <v>27</v>
      </c>
      <c r="V42" s="118" t="s">
        <v>27</v>
      </c>
      <c r="W42" s="129">
        <v>0</v>
      </c>
      <c r="X42" s="82"/>
      <c r="Y42" s="18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 customHeight="1">
      <c r="A43" s="108">
        <v>32</v>
      </c>
      <c r="B43" s="106" t="s">
        <v>74</v>
      </c>
      <c r="C43" s="107">
        <v>65</v>
      </c>
      <c r="D43" s="109" t="s">
        <v>43</v>
      </c>
      <c r="E43" s="100" t="s">
        <v>27</v>
      </c>
      <c r="F43" s="100" t="s">
        <v>27</v>
      </c>
      <c r="G43" s="100" t="s">
        <v>27</v>
      </c>
      <c r="H43" s="100" t="s">
        <v>27</v>
      </c>
      <c r="I43" s="100" t="s">
        <v>27</v>
      </c>
      <c r="J43" s="100" t="s">
        <v>27</v>
      </c>
      <c r="K43" s="100" t="s">
        <v>27</v>
      </c>
      <c r="L43" s="100" t="s">
        <v>27</v>
      </c>
      <c r="M43" s="100" t="s">
        <v>27</v>
      </c>
      <c r="N43" s="100" t="s">
        <v>27</v>
      </c>
      <c r="O43" s="100" t="s">
        <v>27</v>
      </c>
      <c r="P43" s="100" t="s">
        <v>27</v>
      </c>
      <c r="Q43" s="100" t="s">
        <v>27</v>
      </c>
      <c r="R43" s="100" t="s">
        <v>27</v>
      </c>
      <c r="S43" s="100" t="s">
        <v>27</v>
      </c>
      <c r="T43" s="100" t="s">
        <v>27</v>
      </c>
      <c r="U43" s="100" t="s">
        <v>27</v>
      </c>
      <c r="V43" s="100" t="s">
        <v>27</v>
      </c>
      <c r="W43" s="130">
        <v>0</v>
      </c>
      <c r="X43" s="82"/>
      <c r="Y43" s="18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 customHeight="1">
      <c r="A44" s="108">
        <v>33</v>
      </c>
      <c r="B44" s="127" t="s">
        <v>75</v>
      </c>
      <c r="C44" s="123">
        <v>67</v>
      </c>
      <c r="D44" s="122" t="s">
        <v>52</v>
      </c>
      <c r="E44" s="118" t="s">
        <v>27</v>
      </c>
      <c r="F44" s="118" t="s">
        <v>27</v>
      </c>
      <c r="G44" s="118" t="s">
        <v>27</v>
      </c>
      <c r="H44" s="118" t="s">
        <v>27</v>
      </c>
      <c r="I44" s="118" t="s">
        <v>27</v>
      </c>
      <c r="J44" s="118" t="s">
        <v>27</v>
      </c>
      <c r="K44" s="118" t="s">
        <v>27</v>
      </c>
      <c r="L44" s="118" t="s">
        <v>27</v>
      </c>
      <c r="M44" s="118" t="s">
        <v>27</v>
      </c>
      <c r="N44" s="118" t="s">
        <v>27</v>
      </c>
      <c r="O44" s="118" t="s">
        <v>27</v>
      </c>
      <c r="P44" s="118" t="s">
        <v>27</v>
      </c>
      <c r="Q44" s="118" t="s">
        <v>27</v>
      </c>
      <c r="R44" s="118" t="s">
        <v>27</v>
      </c>
      <c r="S44" s="118" t="s">
        <v>27</v>
      </c>
      <c r="T44" s="118" t="s">
        <v>27</v>
      </c>
      <c r="U44" s="118" t="s">
        <v>27</v>
      </c>
      <c r="V44" s="118" t="s">
        <v>27</v>
      </c>
      <c r="W44" s="129">
        <f>SUM(E44:V44)</f>
        <v>0</v>
      </c>
      <c r="X44" s="82"/>
      <c r="Y44" s="2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7.25" customHeight="1">
      <c r="A45" s="92"/>
      <c r="B45" s="93"/>
      <c r="C45" s="94"/>
      <c r="D45" s="95"/>
      <c r="E45" s="24">
        <f>SUM(E12:E43)</f>
        <v>101</v>
      </c>
      <c r="F45" s="25">
        <f t="shared" ref="F45:W45" si="1">SUM(F12:F44)</f>
        <v>101</v>
      </c>
      <c r="G45" s="26">
        <f t="shared" si="1"/>
        <v>101</v>
      </c>
      <c r="H45" s="26">
        <f t="shared" si="1"/>
        <v>101</v>
      </c>
      <c r="I45" s="26">
        <f t="shared" si="1"/>
        <v>101</v>
      </c>
      <c r="J45" s="11">
        <f t="shared" si="1"/>
        <v>101</v>
      </c>
      <c r="K45" s="27">
        <f t="shared" si="1"/>
        <v>101</v>
      </c>
      <c r="L45" s="26">
        <f t="shared" si="1"/>
        <v>101</v>
      </c>
      <c r="M45" s="26">
        <f t="shared" si="1"/>
        <v>101</v>
      </c>
      <c r="N45" s="25">
        <f t="shared" si="1"/>
        <v>101</v>
      </c>
      <c r="O45" s="25">
        <f t="shared" si="1"/>
        <v>101</v>
      </c>
      <c r="P45" s="25">
        <f t="shared" si="1"/>
        <v>101</v>
      </c>
      <c r="Q45" s="25">
        <f t="shared" si="1"/>
        <v>101</v>
      </c>
      <c r="R45" s="24">
        <f t="shared" si="1"/>
        <v>101</v>
      </c>
      <c r="S45" s="25">
        <f t="shared" si="1"/>
        <v>101</v>
      </c>
      <c r="T45" s="25">
        <f t="shared" si="1"/>
        <v>101</v>
      </c>
      <c r="U45" s="25">
        <f t="shared" si="1"/>
        <v>101</v>
      </c>
      <c r="V45" s="25">
        <f t="shared" si="1"/>
        <v>101</v>
      </c>
      <c r="W45" s="25">
        <f t="shared" si="1"/>
        <v>1818</v>
      </c>
      <c r="X45" s="28">
        <f t="shared" ref="X45:Y45" si="2">SUM(X12:X43)</f>
        <v>1</v>
      </c>
      <c r="Y45" s="28">
        <f t="shared" si="2"/>
        <v>18</v>
      </c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ht="17.25" customHeight="1">
      <c r="A46" s="30"/>
      <c r="B46" s="31"/>
      <c r="C46" s="30">
        <f>SUM(C12:C42)</f>
        <v>670</v>
      </c>
      <c r="D46" s="31"/>
      <c r="E46" s="32">
        <f t="shared" ref="E46:G46" si="3">SUM(E12:E42)</f>
        <v>101</v>
      </c>
      <c r="F46" s="33">
        <f t="shared" si="3"/>
        <v>101</v>
      </c>
      <c r="G46" s="33">
        <f t="shared" si="3"/>
        <v>101</v>
      </c>
      <c r="H46" s="33"/>
      <c r="I46" s="33"/>
      <c r="J46" s="34"/>
      <c r="K46" s="34"/>
      <c r="L46" s="33"/>
      <c r="M46" s="33"/>
      <c r="N46" s="30"/>
      <c r="O46" s="35"/>
      <c r="P46" s="30"/>
      <c r="Q46" s="30"/>
      <c r="R46" s="30"/>
      <c r="S46" s="30"/>
      <c r="T46" s="30"/>
      <c r="U46" s="30"/>
      <c r="V46" s="30"/>
      <c r="W46" s="30">
        <f>SUM(W12:W42)</f>
        <v>1818</v>
      </c>
      <c r="X46" s="35"/>
      <c r="Y46" s="35">
        <f>SUM(Y12:Y45)</f>
        <v>36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" customHeight="1">
      <c r="A47" s="2"/>
      <c r="B47" s="2"/>
      <c r="C47" s="2"/>
      <c r="D47" s="2"/>
      <c r="E47" s="2"/>
      <c r="F47" s="36"/>
      <c r="G47" s="36"/>
      <c r="H47" s="37"/>
      <c r="I47" s="36"/>
      <c r="J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customHeight="1">
      <c r="A48" s="2"/>
      <c r="B48" s="2"/>
      <c r="C48" s="38" t="s">
        <v>76</v>
      </c>
      <c r="D48" s="2"/>
      <c r="E48" s="2"/>
      <c r="F48" s="2"/>
      <c r="G48" s="2"/>
      <c r="H48" s="3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7.5" customHeight="1">
      <c r="A49" s="2"/>
      <c r="B49" s="40"/>
      <c r="C49" s="136"/>
      <c r="D49" s="148" t="s">
        <v>21</v>
      </c>
      <c r="E49" s="153">
        <v>1</v>
      </c>
      <c r="F49" s="138">
        <v>2</v>
      </c>
      <c r="G49" s="138">
        <v>3</v>
      </c>
      <c r="H49" s="138">
        <v>4</v>
      </c>
      <c r="I49" s="138">
        <v>5</v>
      </c>
      <c r="J49" s="138">
        <v>6</v>
      </c>
      <c r="K49" s="138">
        <v>7</v>
      </c>
      <c r="L49" s="138">
        <v>8</v>
      </c>
      <c r="M49" s="138">
        <v>9</v>
      </c>
      <c r="N49" s="139">
        <v>10</v>
      </c>
      <c r="O49" s="138">
        <v>11</v>
      </c>
      <c r="P49" s="138">
        <v>12</v>
      </c>
      <c r="Q49" s="138">
        <v>13</v>
      </c>
      <c r="R49" s="138">
        <v>14</v>
      </c>
      <c r="S49" s="138">
        <v>15</v>
      </c>
      <c r="T49" s="138">
        <v>16</v>
      </c>
      <c r="U49" s="138">
        <v>17</v>
      </c>
      <c r="V49" s="138">
        <v>18</v>
      </c>
      <c r="W49" s="151" t="s">
        <v>22</v>
      </c>
      <c r="X49" s="149" t="s">
        <v>23</v>
      </c>
      <c r="Y49" s="149" t="s">
        <v>24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7.5" customHeight="1">
      <c r="A50" s="2"/>
      <c r="B50" s="40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50"/>
      <c r="Y50" s="15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" customHeight="1">
      <c r="A51" s="2"/>
      <c r="B51" s="40"/>
      <c r="C51" s="108">
        <v>1</v>
      </c>
      <c r="D51" s="128" t="s">
        <v>35</v>
      </c>
      <c r="E51" s="119">
        <v>23</v>
      </c>
      <c r="F51" s="119">
        <v>0</v>
      </c>
      <c r="G51" s="118" t="s">
        <v>27</v>
      </c>
      <c r="H51" s="119">
        <v>20</v>
      </c>
      <c r="I51" s="121">
        <v>0</v>
      </c>
      <c r="J51" s="119">
        <v>17</v>
      </c>
      <c r="K51" s="119">
        <v>10</v>
      </c>
      <c r="L51" s="119">
        <v>6</v>
      </c>
      <c r="M51" s="119">
        <v>4</v>
      </c>
      <c r="N51" s="121">
        <v>15</v>
      </c>
      <c r="O51" s="119">
        <v>18</v>
      </c>
      <c r="P51" s="118">
        <v>18</v>
      </c>
      <c r="Q51" s="119">
        <v>26</v>
      </c>
      <c r="R51" s="118" t="s">
        <v>27</v>
      </c>
      <c r="S51" s="121">
        <v>37</v>
      </c>
      <c r="T51" s="119">
        <v>37</v>
      </c>
      <c r="U51" s="118">
        <v>6</v>
      </c>
      <c r="V51" s="119">
        <v>19</v>
      </c>
      <c r="W51" s="129">
        <f t="shared" ref="W51:W60" si="4">SUM(E51:V51)</f>
        <v>256</v>
      </c>
      <c r="X51" s="17"/>
      <c r="Y51" s="12">
        <v>3</v>
      </c>
      <c r="Z51" s="2"/>
      <c r="AA51" s="41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" customHeight="1">
      <c r="A52" s="2"/>
      <c r="B52" s="40"/>
      <c r="C52" s="108">
        <v>2</v>
      </c>
      <c r="D52" s="114" t="s">
        <v>61</v>
      </c>
      <c r="E52" s="100" t="s">
        <v>27</v>
      </c>
      <c r="F52" s="101">
        <v>18</v>
      </c>
      <c r="G52" s="100" t="s">
        <v>27</v>
      </c>
      <c r="H52" s="100" t="s">
        <v>27</v>
      </c>
      <c r="I52" s="101">
        <v>28</v>
      </c>
      <c r="J52" s="101">
        <v>12</v>
      </c>
      <c r="K52" s="100">
        <v>26</v>
      </c>
      <c r="L52" s="101">
        <v>27</v>
      </c>
      <c r="M52" s="101">
        <v>25</v>
      </c>
      <c r="N52" s="101">
        <v>8</v>
      </c>
      <c r="O52" s="100">
        <v>12</v>
      </c>
      <c r="P52" s="101">
        <v>25</v>
      </c>
      <c r="Q52" s="100" t="s">
        <v>27</v>
      </c>
      <c r="R52" s="100">
        <v>29</v>
      </c>
      <c r="S52" s="100">
        <v>16</v>
      </c>
      <c r="T52" s="103">
        <v>6</v>
      </c>
      <c r="U52" s="100">
        <v>12</v>
      </c>
      <c r="V52" s="100">
        <v>0</v>
      </c>
      <c r="W52" s="132">
        <f t="shared" si="4"/>
        <v>244</v>
      </c>
      <c r="X52" s="17"/>
      <c r="Y52" s="12">
        <v>3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 customHeight="1">
      <c r="A53" s="2"/>
      <c r="B53" s="40"/>
      <c r="C53" s="108">
        <v>3</v>
      </c>
      <c r="D53" s="128" t="s">
        <v>30</v>
      </c>
      <c r="E53" s="119">
        <v>26</v>
      </c>
      <c r="F53" s="119">
        <v>27</v>
      </c>
      <c r="G53" s="119">
        <v>18</v>
      </c>
      <c r="H53" s="119">
        <v>4</v>
      </c>
      <c r="I53" s="119">
        <v>27</v>
      </c>
      <c r="J53" s="119">
        <v>25</v>
      </c>
      <c r="K53" s="118" t="s">
        <v>27</v>
      </c>
      <c r="L53" s="119">
        <v>8</v>
      </c>
      <c r="M53" s="119">
        <v>6</v>
      </c>
      <c r="N53" s="119">
        <v>4</v>
      </c>
      <c r="O53" s="119">
        <v>15</v>
      </c>
      <c r="P53" s="119">
        <v>0</v>
      </c>
      <c r="Q53" s="118">
        <v>28</v>
      </c>
      <c r="R53" s="119">
        <v>0</v>
      </c>
      <c r="S53" s="119">
        <v>8</v>
      </c>
      <c r="T53" s="119">
        <v>5</v>
      </c>
      <c r="U53" s="119">
        <v>23</v>
      </c>
      <c r="V53" s="119">
        <v>19</v>
      </c>
      <c r="W53" s="129">
        <f t="shared" si="4"/>
        <v>243</v>
      </c>
      <c r="X53" s="17"/>
      <c r="Y53" s="12">
        <v>2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" customHeight="1">
      <c r="A54" s="2"/>
      <c r="B54" s="40"/>
      <c r="C54" s="108">
        <v>4</v>
      </c>
      <c r="D54" s="114" t="s">
        <v>41</v>
      </c>
      <c r="E54" s="101">
        <v>24</v>
      </c>
      <c r="F54" s="101">
        <v>25</v>
      </c>
      <c r="G54" s="101">
        <v>12</v>
      </c>
      <c r="H54" s="101">
        <v>31</v>
      </c>
      <c r="I54" s="101">
        <v>31</v>
      </c>
      <c r="J54" s="101">
        <v>24</v>
      </c>
      <c r="K54" s="100" t="s">
        <v>27</v>
      </c>
      <c r="L54" s="100" t="s">
        <v>27</v>
      </c>
      <c r="M54" s="101">
        <v>0</v>
      </c>
      <c r="N54" s="101">
        <v>10</v>
      </c>
      <c r="O54" s="101">
        <v>25</v>
      </c>
      <c r="P54" s="101">
        <v>0</v>
      </c>
      <c r="Q54" s="100" t="s">
        <v>27</v>
      </c>
      <c r="R54" s="100" t="s">
        <v>27</v>
      </c>
      <c r="S54" s="100" t="s">
        <v>27</v>
      </c>
      <c r="T54" s="100" t="s">
        <v>27</v>
      </c>
      <c r="U54" s="101">
        <v>0</v>
      </c>
      <c r="V54" s="100" t="s">
        <v>27</v>
      </c>
      <c r="W54" s="132">
        <f t="shared" si="4"/>
        <v>182</v>
      </c>
      <c r="X54" s="17"/>
      <c r="Y54" s="12">
        <v>4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" customHeight="1">
      <c r="A55" s="2"/>
      <c r="B55" s="40"/>
      <c r="C55" s="108">
        <v>5</v>
      </c>
      <c r="D55" s="128" t="s">
        <v>43</v>
      </c>
      <c r="E55" s="119">
        <v>2</v>
      </c>
      <c r="F55" s="118" t="s">
        <v>27</v>
      </c>
      <c r="G55" s="119">
        <v>4</v>
      </c>
      <c r="H55" s="119">
        <v>19</v>
      </c>
      <c r="I55" s="121">
        <v>8</v>
      </c>
      <c r="J55" s="119">
        <v>9</v>
      </c>
      <c r="K55" s="119">
        <v>15</v>
      </c>
      <c r="L55" s="119">
        <v>1</v>
      </c>
      <c r="M55" s="121">
        <v>18</v>
      </c>
      <c r="N55" s="119">
        <v>12</v>
      </c>
      <c r="O55" s="119">
        <v>5</v>
      </c>
      <c r="P55" s="119">
        <v>0</v>
      </c>
      <c r="Q55" s="119">
        <v>4</v>
      </c>
      <c r="R55" s="119">
        <v>28</v>
      </c>
      <c r="S55" s="121">
        <v>22</v>
      </c>
      <c r="T55" s="121">
        <v>0</v>
      </c>
      <c r="U55" s="121">
        <v>27</v>
      </c>
      <c r="V55" s="119">
        <v>0</v>
      </c>
      <c r="W55" s="129">
        <f t="shared" si="4"/>
        <v>174</v>
      </c>
      <c r="X55" s="17"/>
      <c r="Y55" s="12">
        <v>1</v>
      </c>
      <c r="Z55" s="2"/>
      <c r="AA55" s="2"/>
      <c r="AB55" s="2"/>
      <c r="AC55" s="2" t="s">
        <v>13</v>
      </c>
      <c r="AD55" s="2"/>
      <c r="AE55" s="2"/>
      <c r="AF55" s="2"/>
      <c r="AG55" s="2"/>
      <c r="AH55" s="2"/>
      <c r="AI55" s="2"/>
      <c r="AJ55" s="2"/>
      <c r="AK55" s="2"/>
    </row>
    <row r="56" spans="1:37" ht="15" customHeight="1">
      <c r="A56" s="2"/>
      <c r="B56" s="40"/>
      <c r="C56" s="108">
        <v>6</v>
      </c>
      <c r="D56" s="114" t="s">
        <v>47</v>
      </c>
      <c r="E56" s="101">
        <v>0</v>
      </c>
      <c r="F56" s="103">
        <v>0</v>
      </c>
      <c r="G56" s="101">
        <v>31</v>
      </c>
      <c r="H56" s="101">
        <v>0</v>
      </c>
      <c r="I56" s="101">
        <v>6</v>
      </c>
      <c r="J56" s="101">
        <v>0</v>
      </c>
      <c r="K56" s="101">
        <v>4</v>
      </c>
      <c r="L56" s="101">
        <v>37</v>
      </c>
      <c r="M56" s="101">
        <v>28</v>
      </c>
      <c r="N56" s="101">
        <v>0</v>
      </c>
      <c r="O56" s="100">
        <v>8</v>
      </c>
      <c r="P56" s="101">
        <v>2</v>
      </c>
      <c r="Q56" s="101">
        <v>2</v>
      </c>
      <c r="R56" s="101">
        <v>10</v>
      </c>
      <c r="S56" s="100" t="s">
        <v>27</v>
      </c>
      <c r="T56" s="101">
        <v>15</v>
      </c>
      <c r="U56" s="101">
        <v>10</v>
      </c>
      <c r="V56" s="101">
        <v>16</v>
      </c>
      <c r="W56" s="132">
        <f t="shared" si="4"/>
        <v>169</v>
      </c>
      <c r="X56" s="17"/>
      <c r="Y56" s="12">
        <v>2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" customHeight="1">
      <c r="A57" s="2"/>
      <c r="B57" s="40"/>
      <c r="C57" s="108">
        <v>7</v>
      </c>
      <c r="D57" s="128" t="s">
        <v>39</v>
      </c>
      <c r="E57" s="118" t="s">
        <v>27</v>
      </c>
      <c r="F57" s="119">
        <v>6</v>
      </c>
      <c r="G57" s="119">
        <v>1</v>
      </c>
      <c r="H57" s="118" t="s">
        <v>27</v>
      </c>
      <c r="I57" s="118" t="s">
        <v>27</v>
      </c>
      <c r="J57" s="118" t="s">
        <v>27</v>
      </c>
      <c r="K57" s="119">
        <v>20</v>
      </c>
      <c r="L57" s="118" t="s">
        <v>27</v>
      </c>
      <c r="M57" s="118" t="s">
        <v>27</v>
      </c>
      <c r="N57" s="119">
        <v>43</v>
      </c>
      <c r="O57" s="118" t="s">
        <v>27</v>
      </c>
      <c r="P57" s="119">
        <v>19</v>
      </c>
      <c r="Q57" s="118">
        <v>14</v>
      </c>
      <c r="R57" s="118">
        <v>18</v>
      </c>
      <c r="S57" s="118">
        <v>10</v>
      </c>
      <c r="T57" s="118" t="s">
        <v>27</v>
      </c>
      <c r="U57" s="118">
        <v>1</v>
      </c>
      <c r="V57" s="119">
        <v>35</v>
      </c>
      <c r="W57" s="129">
        <f t="shared" si="4"/>
        <v>167</v>
      </c>
      <c r="X57" s="17">
        <v>1</v>
      </c>
      <c r="Y57" s="12">
        <v>2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" customHeight="1">
      <c r="A58" s="2"/>
      <c r="B58" s="40"/>
      <c r="C58" s="108">
        <v>8</v>
      </c>
      <c r="D58" s="114" t="s">
        <v>52</v>
      </c>
      <c r="E58" s="101">
        <v>22</v>
      </c>
      <c r="F58" s="103">
        <v>1</v>
      </c>
      <c r="G58" s="101">
        <v>10</v>
      </c>
      <c r="H58" s="101">
        <v>15</v>
      </c>
      <c r="I58" s="101">
        <v>1</v>
      </c>
      <c r="J58" s="101">
        <v>10</v>
      </c>
      <c r="K58" s="101">
        <v>8</v>
      </c>
      <c r="L58" s="101">
        <v>0</v>
      </c>
      <c r="M58" s="101">
        <v>0</v>
      </c>
      <c r="N58" s="101">
        <v>1</v>
      </c>
      <c r="O58" s="101">
        <v>18</v>
      </c>
      <c r="P58" s="101">
        <v>8</v>
      </c>
      <c r="Q58" s="101">
        <v>12</v>
      </c>
      <c r="R58" s="101">
        <v>1</v>
      </c>
      <c r="S58" s="103">
        <v>8</v>
      </c>
      <c r="T58" s="101">
        <v>10</v>
      </c>
      <c r="U58" s="101">
        <v>18</v>
      </c>
      <c r="V58" s="100">
        <v>12</v>
      </c>
      <c r="W58" s="132">
        <f t="shared" si="4"/>
        <v>155</v>
      </c>
      <c r="X58" s="17"/>
      <c r="Y58" s="4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" customHeight="1">
      <c r="A59" s="2"/>
      <c r="B59" s="43"/>
      <c r="C59" s="108">
        <v>9</v>
      </c>
      <c r="D59" s="128" t="s">
        <v>49</v>
      </c>
      <c r="E59" s="119">
        <v>4</v>
      </c>
      <c r="F59" s="119">
        <v>18</v>
      </c>
      <c r="G59" s="119">
        <v>17</v>
      </c>
      <c r="H59" s="119">
        <v>10</v>
      </c>
      <c r="I59" s="119">
        <v>0</v>
      </c>
      <c r="J59" s="119">
        <v>4</v>
      </c>
      <c r="K59" s="119">
        <v>0</v>
      </c>
      <c r="L59" s="118">
        <v>18</v>
      </c>
      <c r="M59" s="119">
        <v>12</v>
      </c>
      <c r="N59" s="119">
        <v>6</v>
      </c>
      <c r="O59" s="118" t="s">
        <v>27</v>
      </c>
      <c r="P59" s="119">
        <v>4</v>
      </c>
      <c r="Q59" s="119">
        <v>0</v>
      </c>
      <c r="R59" s="119">
        <v>15</v>
      </c>
      <c r="S59" s="118" t="s">
        <v>27</v>
      </c>
      <c r="T59" s="121">
        <v>26</v>
      </c>
      <c r="U59" s="119">
        <v>0</v>
      </c>
      <c r="V59" s="119">
        <v>0</v>
      </c>
      <c r="W59" s="129">
        <f t="shared" si="4"/>
        <v>134</v>
      </c>
      <c r="X59" s="17"/>
      <c r="Y59" s="1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" customHeight="1">
      <c r="A60" s="2"/>
      <c r="B60" s="43"/>
      <c r="C60" s="108">
        <v>10</v>
      </c>
      <c r="D60" s="114" t="s">
        <v>57</v>
      </c>
      <c r="E60" s="101">
        <v>0</v>
      </c>
      <c r="F60" s="101">
        <v>6</v>
      </c>
      <c r="G60" s="101">
        <v>8</v>
      </c>
      <c r="H60" s="101">
        <v>2</v>
      </c>
      <c r="I60" s="101">
        <v>0</v>
      </c>
      <c r="J60" s="101">
        <v>0</v>
      </c>
      <c r="K60" s="101">
        <v>18</v>
      </c>
      <c r="L60" s="100">
        <v>4</v>
      </c>
      <c r="M60" s="101">
        <v>8</v>
      </c>
      <c r="N60" s="101">
        <v>2</v>
      </c>
      <c r="O60" s="100" t="s">
        <v>27</v>
      </c>
      <c r="P60" s="101">
        <v>25</v>
      </c>
      <c r="Q60" s="101">
        <v>15</v>
      </c>
      <c r="R60" s="100" t="s">
        <v>27</v>
      </c>
      <c r="S60" s="101">
        <v>0</v>
      </c>
      <c r="T60" s="101">
        <v>2</v>
      </c>
      <c r="U60" s="101">
        <v>4</v>
      </c>
      <c r="V60" s="101">
        <v>0</v>
      </c>
      <c r="W60" s="132">
        <f t="shared" si="4"/>
        <v>94</v>
      </c>
      <c r="X60" s="17"/>
      <c r="Y60" s="12">
        <v>1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" customHeight="1">
      <c r="A61" s="2"/>
      <c r="B61" s="43"/>
      <c r="C61" s="92"/>
      <c r="D61" s="112"/>
      <c r="E61" s="24">
        <f t="shared" ref="E61:Y61" si="5">SUM(E51:E60)</f>
        <v>101</v>
      </c>
      <c r="F61" s="24">
        <f t="shared" si="5"/>
        <v>101</v>
      </c>
      <c r="G61" s="24">
        <f t="shared" si="5"/>
        <v>101</v>
      </c>
      <c r="H61" s="113">
        <f t="shared" si="5"/>
        <v>101</v>
      </c>
      <c r="I61" s="24">
        <f t="shared" si="5"/>
        <v>101</v>
      </c>
      <c r="J61" s="11">
        <f t="shared" si="5"/>
        <v>101</v>
      </c>
      <c r="K61" s="11">
        <f t="shared" si="5"/>
        <v>101</v>
      </c>
      <c r="L61" s="11">
        <f t="shared" si="5"/>
        <v>101</v>
      </c>
      <c r="M61" s="11">
        <f t="shared" si="5"/>
        <v>101</v>
      </c>
      <c r="N61" s="11">
        <f t="shared" si="5"/>
        <v>101</v>
      </c>
      <c r="O61" s="11">
        <f t="shared" si="5"/>
        <v>101</v>
      </c>
      <c r="P61" s="11">
        <f t="shared" si="5"/>
        <v>101</v>
      </c>
      <c r="Q61" s="11">
        <f t="shared" si="5"/>
        <v>101</v>
      </c>
      <c r="R61" s="11">
        <f t="shared" si="5"/>
        <v>101</v>
      </c>
      <c r="S61" s="11">
        <f t="shared" si="5"/>
        <v>101</v>
      </c>
      <c r="T61" s="11">
        <f t="shared" si="5"/>
        <v>101</v>
      </c>
      <c r="U61" s="11">
        <f t="shared" si="5"/>
        <v>101</v>
      </c>
      <c r="V61" s="11">
        <f t="shared" si="5"/>
        <v>101</v>
      </c>
      <c r="W61" s="24">
        <f t="shared" si="5"/>
        <v>1818</v>
      </c>
      <c r="X61" s="28">
        <f t="shared" si="5"/>
        <v>1</v>
      </c>
      <c r="Y61" s="28">
        <f t="shared" si="5"/>
        <v>18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" customHeight="1">
      <c r="A62" s="44"/>
      <c r="B62" s="45"/>
      <c r="C62" s="44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8"/>
      <c r="Y62" s="48"/>
      <c r="Z62" s="29"/>
      <c r="AA62" s="29" t="s">
        <v>77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ht="10.5" customHeight="1">
      <c r="A63" s="49"/>
      <c r="B63" s="43"/>
      <c r="C63" s="50"/>
      <c r="D63" s="47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2"/>
      <c r="Y63" s="5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4.25" customHeight="1">
      <c r="A64" s="53"/>
      <c r="B64" s="54"/>
      <c r="C64" s="55"/>
      <c r="D64" s="141" t="s">
        <v>78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52"/>
      <c r="Y64" s="52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  <row r="65" spans="1:37" ht="15" customHeight="1">
      <c r="A65" s="3"/>
      <c r="B65" s="43"/>
      <c r="C65" s="56"/>
      <c r="D65" s="140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52"/>
      <c r="Y65" s="5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4.25" customHeight="1">
      <c r="A66" s="49"/>
      <c r="B66" s="49"/>
      <c r="C66" s="49"/>
      <c r="D66" s="7"/>
      <c r="E66" s="42" t="s">
        <v>28</v>
      </c>
      <c r="F66" s="143" t="s">
        <v>79</v>
      </c>
      <c r="G66" s="135"/>
      <c r="H66" s="135"/>
      <c r="I66" s="135"/>
      <c r="J66" s="42" t="s">
        <v>33</v>
      </c>
      <c r="K66" s="143" t="s">
        <v>80</v>
      </c>
      <c r="L66" s="135"/>
      <c r="M66" s="135"/>
      <c r="N66" s="135"/>
      <c r="O66" s="42" t="s">
        <v>37</v>
      </c>
      <c r="P66" s="143" t="s">
        <v>81</v>
      </c>
      <c r="Q66" s="135"/>
      <c r="R66" s="135"/>
      <c r="S66" s="135"/>
      <c r="T66" s="135"/>
      <c r="U66" s="135"/>
      <c r="V66" s="135"/>
      <c r="W66" s="135"/>
      <c r="X66" s="52"/>
      <c r="Y66" s="5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4.25" customHeight="1">
      <c r="A67" s="49"/>
      <c r="B67" s="57"/>
      <c r="C67" s="50"/>
      <c r="D67" s="2"/>
      <c r="E67" s="42" t="s">
        <v>27</v>
      </c>
      <c r="F67" s="143" t="s">
        <v>82</v>
      </c>
      <c r="G67" s="135"/>
      <c r="H67" s="135"/>
      <c r="I67" s="135"/>
      <c r="J67" s="42">
        <v>0</v>
      </c>
      <c r="K67" s="143" t="s">
        <v>83</v>
      </c>
      <c r="L67" s="135"/>
      <c r="M67" s="135"/>
      <c r="N67" s="135"/>
      <c r="O67" s="28" t="s">
        <v>45</v>
      </c>
      <c r="P67" s="143" t="s">
        <v>84</v>
      </c>
      <c r="Q67" s="135"/>
      <c r="R67" s="135"/>
      <c r="S67" s="135"/>
      <c r="T67" s="135"/>
      <c r="U67" s="135"/>
      <c r="V67" s="135"/>
      <c r="W67" s="135"/>
      <c r="X67" s="52"/>
      <c r="Y67" s="5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 customHeight="1">
      <c r="A68" s="49"/>
      <c r="B68" s="58"/>
      <c r="C68" s="50"/>
      <c r="D68" s="59"/>
      <c r="E68" s="60" t="s">
        <v>31</v>
      </c>
      <c r="F68" s="143" t="s">
        <v>85</v>
      </c>
      <c r="G68" s="135"/>
      <c r="H68" s="135"/>
      <c r="I68" s="135"/>
      <c r="J68" s="12" t="s">
        <v>23</v>
      </c>
      <c r="K68" s="152" t="s">
        <v>86</v>
      </c>
      <c r="L68" s="135"/>
      <c r="M68" s="135"/>
      <c r="N68" s="135"/>
      <c r="O68" s="28" t="s">
        <v>87</v>
      </c>
      <c r="P68" s="143" t="s">
        <v>88</v>
      </c>
      <c r="Q68" s="135"/>
      <c r="R68" s="135"/>
      <c r="S68" s="135"/>
      <c r="T68" s="135"/>
      <c r="U68" s="135"/>
      <c r="V68" s="135"/>
      <c r="W68" s="135"/>
      <c r="X68" s="52"/>
      <c r="Y68" s="5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 customHeight="1">
      <c r="A69" s="49"/>
      <c r="B69" s="58"/>
      <c r="C69" s="50"/>
      <c r="D69" s="61"/>
      <c r="E69" s="62"/>
      <c r="F69" s="61"/>
      <c r="G69" s="61"/>
      <c r="H69" s="61"/>
      <c r="I69" s="61"/>
      <c r="J69" s="61"/>
      <c r="K69" s="61"/>
      <c r="L69" s="61"/>
      <c r="M69" s="61"/>
      <c r="N69" s="63"/>
      <c r="O69" s="63"/>
      <c r="P69" s="63"/>
      <c r="Q69" s="63"/>
      <c r="R69" s="63"/>
      <c r="S69" s="63"/>
      <c r="T69" s="63"/>
      <c r="U69" s="51"/>
      <c r="V69" s="51"/>
      <c r="W69" s="51"/>
      <c r="X69" s="52"/>
      <c r="Y69" s="5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 customHeight="1">
      <c r="A70" s="49"/>
      <c r="B70" s="64"/>
      <c r="C70" s="50"/>
      <c r="D70" s="4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2"/>
      <c r="Y70" s="5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 customHeight="1">
      <c r="A71" s="49"/>
      <c r="B71" s="58"/>
      <c r="C71" s="50"/>
      <c r="D71" s="61"/>
      <c r="E71" s="62"/>
      <c r="F71" s="61"/>
      <c r="G71" s="61"/>
      <c r="H71" s="61"/>
      <c r="I71" s="61"/>
      <c r="J71" s="61"/>
      <c r="K71" s="6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2"/>
      <c r="Y71" s="5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 customHeight="1">
      <c r="A72" s="49"/>
      <c r="B72" s="65"/>
      <c r="C72" s="50"/>
      <c r="D72" s="4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2"/>
      <c r="Y72" s="5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 customHeight="1">
      <c r="A73" s="49"/>
      <c r="B73" s="66"/>
      <c r="C73" s="50"/>
      <c r="D73" s="67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2"/>
      <c r="Y73" s="5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 customHeight="1">
      <c r="A74" s="49"/>
      <c r="B74" s="65"/>
      <c r="C74" s="50"/>
      <c r="D74" s="46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2"/>
      <c r="Y74" s="5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 customHeight="1">
      <c r="A75" s="49"/>
      <c r="B75" s="38"/>
      <c r="C75" s="50"/>
      <c r="D75" s="47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2"/>
      <c r="Y75" s="5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 customHeight="1">
      <c r="A76" s="49"/>
      <c r="B76" s="57"/>
      <c r="C76" s="50"/>
      <c r="D76" s="68"/>
      <c r="E76" s="54"/>
      <c r="F76" s="54"/>
      <c r="G76" s="54"/>
      <c r="H76" s="54"/>
      <c r="I76" s="54"/>
      <c r="J76" s="54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2"/>
      <c r="Y76" s="5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 customHeight="1">
      <c r="A77" s="49"/>
      <c r="B77" s="38"/>
      <c r="C77" s="50"/>
      <c r="D77" s="47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51"/>
      <c r="X77" s="52"/>
      <c r="Y77" s="5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 customHeight="1">
      <c r="A78" s="49"/>
      <c r="B78" s="58"/>
      <c r="C78" s="50"/>
      <c r="D78" s="59"/>
      <c r="E78" s="70"/>
      <c r="F78" s="59"/>
      <c r="G78" s="59"/>
      <c r="H78" s="59"/>
      <c r="I78" s="59"/>
      <c r="J78" s="59"/>
      <c r="K78" s="59"/>
      <c r="L78" s="71"/>
      <c r="M78" s="71"/>
      <c r="N78" s="39"/>
      <c r="O78" s="39"/>
      <c r="P78" s="39"/>
      <c r="Q78" s="39"/>
      <c r="R78" s="39"/>
      <c r="S78" s="39"/>
      <c r="T78" s="39"/>
      <c r="U78" s="69"/>
      <c r="V78" s="69"/>
      <c r="W78" s="51"/>
      <c r="X78" s="52"/>
      <c r="Y78" s="5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 customHeight="1">
      <c r="A79" s="72"/>
      <c r="B79" s="58"/>
      <c r="C79" s="50"/>
      <c r="D79" s="61"/>
      <c r="E79" s="62"/>
      <c r="F79" s="61"/>
      <c r="G79" s="61"/>
      <c r="H79" s="61"/>
      <c r="I79" s="61"/>
      <c r="J79" s="61"/>
      <c r="K79" s="61"/>
      <c r="L79" s="61"/>
      <c r="M79" s="61"/>
      <c r="N79" s="63"/>
      <c r="O79" s="63"/>
      <c r="P79" s="63"/>
      <c r="Q79" s="63"/>
      <c r="R79" s="63"/>
      <c r="S79" s="63"/>
      <c r="T79" s="63"/>
      <c r="U79" s="69"/>
      <c r="V79" s="69"/>
      <c r="W79" s="51"/>
      <c r="X79" s="52"/>
      <c r="Y79" s="5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 customHeight="1">
      <c r="A80" s="72"/>
      <c r="B80" s="73"/>
      <c r="C80" s="50"/>
      <c r="D80" s="74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52"/>
      <c r="X80" s="52"/>
      <c r="Y80" s="5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 customHeight="1">
      <c r="A81" s="3"/>
      <c r="B81" s="73"/>
      <c r="C81" s="5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52"/>
      <c r="X81" s="52"/>
      <c r="Y81" s="5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 customHeight="1">
      <c r="A82" s="3"/>
      <c r="B82" s="73"/>
      <c r="C82" s="5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52"/>
      <c r="X82" s="52"/>
      <c r="Y82" s="5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4.25" customHeight="1">
      <c r="A83" s="3"/>
      <c r="B83" s="73"/>
      <c r="C83" s="50"/>
      <c r="D83" s="2"/>
      <c r="E83" s="75" t="s">
        <v>89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 customHeight="1">
      <c r="A84" s="3"/>
      <c r="B84" s="2"/>
      <c r="C84" s="50"/>
      <c r="D84" s="2"/>
      <c r="E84" s="7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</row>
    <row r="86" spans="1:37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</row>
    <row r="87" spans="1:37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</row>
    <row r="88" spans="1:37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</row>
    <row r="89" spans="1:37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</row>
    <row r="90" spans="1:37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</row>
    <row r="91" spans="1:37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</row>
    <row r="92" spans="1:37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</row>
    <row r="93" spans="1:37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</row>
    <row r="94" spans="1:37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</row>
    <row r="95" spans="1:37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</row>
    <row r="96" spans="1:37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</row>
    <row r="97" spans="1:37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</row>
    <row r="98" spans="1:37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</row>
    <row r="99" spans="1:37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</row>
    <row r="100" spans="1:37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</row>
    <row r="101" spans="1:37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</row>
    <row r="102" spans="1:37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</row>
    <row r="103" spans="1:37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</row>
    <row r="104" spans="1:37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</row>
    <row r="105" spans="1:37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</row>
    <row r="106" spans="1:37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</row>
    <row r="107" spans="1:37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</row>
    <row r="108" spans="1:37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</row>
    <row r="109" spans="1:37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</row>
    <row r="110" spans="1:37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</row>
    <row r="111" spans="1:37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</row>
    <row r="112" spans="1:37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</row>
    <row r="113" spans="1:37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</row>
    <row r="114" spans="1:37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</row>
    <row r="115" spans="1:37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</row>
    <row r="116" spans="1:37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</row>
    <row r="117" spans="1:37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</row>
    <row r="118" spans="1:37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</row>
    <row r="119" spans="1:37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</row>
    <row r="120" spans="1:37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</row>
    <row r="121" spans="1:37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</row>
    <row r="122" spans="1:37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</row>
    <row r="123" spans="1:37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</row>
    <row r="124" spans="1:37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</row>
    <row r="125" spans="1:37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</row>
    <row r="126" spans="1:37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</row>
    <row r="127" spans="1:37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</row>
    <row r="128" spans="1:37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</row>
    <row r="129" spans="1:37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</row>
    <row r="130" spans="1:37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</row>
    <row r="131" spans="1:37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</row>
    <row r="132" spans="1:37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</row>
    <row r="133" spans="1:37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</row>
    <row r="134" spans="1:37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</row>
    <row r="135" spans="1:37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</row>
    <row r="136" spans="1:37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</row>
    <row r="137" spans="1:37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</row>
    <row r="138" spans="1:37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</row>
    <row r="139" spans="1:37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</row>
    <row r="140" spans="1:37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</row>
    <row r="141" spans="1:37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</row>
    <row r="142" spans="1:37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</row>
    <row r="143" spans="1:37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</row>
    <row r="144" spans="1:37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</row>
    <row r="145" spans="1:37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</row>
    <row r="146" spans="1:37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</row>
    <row r="147" spans="1:37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</row>
    <row r="148" spans="1:37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</row>
    <row r="149" spans="1:37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</row>
    <row r="150" spans="1:37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</row>
    <row r="151" spans="1:37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</row>
    <row r="152" spans="1:37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</row>
    <row r="153" spans="1:37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</row>
    <row r="154" spans="1:37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</row>
    <row r="155" spans="1:37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</row>
    <row r="156" spans="1:37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</row>
    <row r="157" spans="1:37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</row>
    <row r="158" spans="1:37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</row>
    <row r="159" spans="1:37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</row>
    <row r="160" spans="1:37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</row>
    <row r="161" spans="1:37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</row>
    <row r="162" spans="1:37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</row>
    <row r="163" spans="1:37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</row>
    <row r="164" spans="1:37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</row>
    <row r="165" spans="1:37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</row>
    <row r="166" spans="1:37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</row>
    <row r="167" spans="1:37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</row>
    <row r="168" spans="1:37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</row>
    <row r="169" spans="1:37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</row>
    <row r="170" spans="1:37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</row>
    <row r="171" spans="1:37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</row>
    <row r="172" spans="1:37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</row>
    <row r="173" spans="1:37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</row>
    <row r="174" spans="1:37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</row>
    <row r="175" spans="1:37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</row>
    <row r="176" spans="1:37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</row>
    <row r="177" spans="1:37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</row>
    <row r="178" spans="1:37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</row>
    <row r="179" spans="1:37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</row>
    <row r="180" spans="1:37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</row>
    <row r="181" spans="1:37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</row>
    <row r="182" spans="1:37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</row>
    <row r="183" spans="1:37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</row>
    <row r="184" spans="1:37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</row>
    <row r="185" spans="1:37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</row>
    <row r="186" spans="1:37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</row>
    <row r="187" spans="1:37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</row>
    <row r="188" spans="1:37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</row>
    <row r="189" spans="1:37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</row>
    <row r="190" spans="1:37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</row>
    <row r="191" spans="1:37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</row>
    <row r="192" spans="1:37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</row>
    <row r="193" spans="1:37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</row>
    <row r="194" spans="1:37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</row>
    <row r="195" spans="1:37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</row>
    <row r="196" spans="1:37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</row>
    <row r="197" spans="1:37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</row>
    <row r="198" spans="1:37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</row>
    <row r="199" spans="1:37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</row>
    <row r="200" spans="1:37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</row>
    <row r="201" spans="1:37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</row>
    <row r="202" spans="1:37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</row>
    <row r="203" spans="1:37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</row>
    <row r="204" spans="1:37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</row>
    <row r="205" spans="1:37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</row>
    <row r="206" spans="1:37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</row>
    <row r="207" spans="1:37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</row>
    <row r="208" spans="1:37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</row>
    <row r="209" spans="1:37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</row>
    <row r="210" spans="1:37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</row>
    <row r="211" spans="1:37" ht="12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</row>
    <row r="212" spans="1:37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</row>
    <row r="213" spans="1:37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</row>
    <row r="214" spans="1:37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</row>
    <row r="215" spans="1:37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</row>
    <row r="216" spans="1:37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</row>
    <row r="217" spans="1:37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</row>
    <row r="218" spans="1:37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</row>
    <row r="219" spans="1:37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</row>
    <row r="220" spans="1:37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</row>
    <row r="221" spans="1:37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</row>
    <row r="222" spans="1:37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</row>
    <row r="223" spans="1:37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</row>
    <row r="224" spans="1:37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</row>
    <row r="225" spans="1:37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</row>
    <row r="226" spans="1:37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</row>
    <row r="227" spans="1:37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</row>
    <row r="228" spans="1:37" ht="12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</row>
    <row r="229" spans="1:37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</row>
    <row r="230" spans="1:37" ht="12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</row>
    <row r="231" spans="1:37" ht="12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</row>
    <row r="232" spans="1:37" ht="12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</row>
    <row r="233" spans="1:37" ht="12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</row>
    <row r="234" spans="1:37" ht="12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</row>
    <row r="235" spans="1:37" ht="12.7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</row>
    <row r="236" spans="1:37" ht="12.7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</row>
    <row r="237" spans="1:37" ht="12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</row>
    <row r="238" spans="1:37" ht="12.7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</row>
    <row r="239" spans="1:37" ht="12.7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</row>
    <row r="240" spans="1:37" ht="12.7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</row>
    <row r="241" spans="1:37" ht="12.7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</row>
    <row r="242" spans="1:37" ht="12.7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</row>
    <row r="243" spans="1:37" ht="12.7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</row>
    <row r="244" spans="1:37" ht="12.7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</row>
    <row r="245" spans="1:37" ht="12.7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</row>
    <row r="246" spans="1:37" ht="12.7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</row>
    <row r="247" spans="1:37" ht="12.7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</row>
    <row r="248" spans="1:37" ht="12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</row>
    <row r="249" spans="1:37" ht="12.7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</row>
    <row r="250" spans="1:37" ht="12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</row>
    <row r="251" spans="1:37" ht="12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</row>
    <row r="252" spans="1:37" ht="12.7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</row>
    <row r="253" spans="1:37" ht="12.7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</row>
    <row r="254" spans="1:37" ht="12.7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</row>
    <row r="255" spans="1:37" ht="12.7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</row>
    <row r="256" spans="1:37" ht="12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</row>
    <row r="257" spans="1:37" ht="12.7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</row>
    <row r="258" spans="1:37" ht="12.7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</row>
    <row r="259" spans="1:37" ht="12.7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</row>
    <row r="260" spans="1:37" ht="12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</row>
    <row r="261" spans="1:37" ht="12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</row>
    <row r="262" spans="1:37" ht="12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</row>
    <row r="263" spans="1:37" ht="12.7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</row>
    <row r="264" spans="1:37" ht="12.7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</row>
    <row r="265" spans="1:37" ht="12.7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</row>
    <row r="266" spans="1:37" ht="12.7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</row>
    <row r="267" spans="1:37" ht="12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</row>
    <row r="268" spans="1:37" ht="12.7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</row>
    <row r="269" spans="1:37" ht="12.7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</row>
    <row r="270" spans="1:37" ht="12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</row>
    <row r="271" spans="1:37" ht="12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</row>
    <row r="272" spans="1:37" ht="12.7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</row>
    <row r="273" spans="1:37" ht="12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</row>
    <row r="274" spans="1:37" ht="12.7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</row>
    <row r="275" spans="1:37" ht="12.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</row>
    <row r="276" spans="1:37" ht="12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</row>
    <row r="277" spans="1:37" ht="12.7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</row>
    <row r="278" spans="1:37" ht="12.7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</row>
    <row r="279" spans="1:37" ht="12.7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</row>
    <row r="280" spans="1:37" ht="12.7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</row>
    <row r="281" spans="1:37" ht="12.7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</row>
    <row r="282" spans="1:37" ht="12.7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</row>
    <row r="283" spans="1:37" ht="12.7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</row>
    <row r="284" spans="1:37" ht="12.7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</row>
    <row r="285" spans="1:37" ht="12.7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</row>
    <row r="286" spans="1:37" ht="12.7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</row>
    <row r="287" spans="1:37" ht="12.7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</row>
    <row r="288" spans="1:37" ht="12.7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</row>
    <row r="289" spans="1:37" ht="12.7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</row>
    <row r="290" spans="1:37" ht="12.7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</row>
    <row r="291" spans="1:37" ht="12.7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</row>
    <row r="292" spans="1:37" ht="12.7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</row>
    <row r="293" spans="1:37" ht="12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</row>
    <row r="294" spans="1:37" ht="12.7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</row>
    <row r="295" spans="1:37" ht="12.7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</row>
    <row r="296" spans="1:37" ht="12.7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</row>
    <row r="297" spans="1:37" ht="12.7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</row>
    <row r="298" spans="1:37" ht="12.7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</row>
    <row r="299" spans="1:37" ht="12.7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</row>
    <row r="300" spans="1:37" ht="12.7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</row>
    <row r="301" spans="1:37" ht="12.7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</row>
    <row r="302" spans="1:37" ht="12.7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</row>
    <row r="303" spans="1:37" ht="12.7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</row>
    <row r="304" spans="1:37" ht="12.7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</row>
    <row r="305" spans="1:37" ht="12.7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</row>
    <row r="306" spans="1:37" ht="12.7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</row>
    <row r="307" spans="1:37" ht="12.7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</row>
    <row r="308" spans="1:37" ht="12.7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</row>
    <row r="309" spans="1:37" ht="12.7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</row>
    <row r="310" spans="1:37" ht="12.7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</row>
    <row r="311" spans="1:37" ht="12.7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</row>
    <row r="312" spans="1:37" ht="12.7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</row>
    <row r="313" spans="1:37" ht="12.7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</row>
    <row r="314" spans="1:37" ht="12.7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</row>
    <row r="315" spans="1:37" ht="12.7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</row>
    <row r="316" spans="1:37" ht="12.7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</row>
    <row r="317" spans="1:37" ht="12.7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</row>
    <row r="318" spans="1:37" ht="12.7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</row>
    <row r="319" spans="1:37" ht="12.7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</row>
    <row r="320" spans="1:37" ht="12.7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</row>
    <row r="321" spans="1:37" ht="12.7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</row>
    <row r="322" spans="1:37" ht="12.7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</row>
    <row r="323" spans="1:37" ht="12.7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</row>
    <row r="324" spans="1:37" ht="12.7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</row>
    <row r="325" spans="1:37" ht="12.7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</row>
    <row r="326" spans="1:37" ht="12.7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</row>
    <row r="327" spans="1:37" ht="12.7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</row>
    <row r="328" spans="1:37" ht="12.7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</row>
    <row r="329" spans="1:37" ht="12.7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</row>
    <row r="330" spans="1:37" ht="12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</row>
    <row r="331" spans="1:37" ht="12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</row>
    <row r="332" spans="1:37" ht="12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</row>
    <row r="333" spans="1:37" ht="12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</row>
    <row r="334" spans="1:37" ht="12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</row>
    <row r="335" spans="1:37" ht="12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</row>
    <row r="336" spans="1:37" ht="12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</row>
    <row r="337" spans="1:37" ht="12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</row>
    <row r="338" spans="1:37" ht="12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</row>
    <row r="339" spans="1:37" ht="12.7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</row>
    <row r="340" spans="1:37" ht="12.7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</row>
    <row r="341" spans="1:37" ht="12.7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</row>
    <row r="342" spans="1:37" ht="12.7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</row>
    <row r="343" spans="1:37" ht="12.7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</row>
    <row r="344" spans="1:37" ht="12.7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</row>
    <row r="345" spans="1:37" ht="12.7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</row>
    <row r="346" spans="1:37" ht="12.7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</row>
    <row r="347" spans="1:37" ht="12.7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</row>
    <row r="348" spans="1:37" ht="12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</row>
    <row r="349" spans="1:37" ht="12.7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</row>
    <row r="350" spans="1:37" ht="12.7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</row>
    <row r="351" spans="1:37" ht="12.7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</row>
    <row r="352" spans="1:37" ht="12.7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</row>
    <row r="353" spans="1:37" ht="12.7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</row>
    <row r="354" spans="1:37" ht="12.7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</row>
    <row r="355" spans="1:37" ht="12.7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</row>
    <row r="356" spans="1:37" ht="12.7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</row>
    <row r="357" spans="1:37" ht="12.7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</row>
    <row r="358" spans="1:37" ht="12.7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</row>
    <row r="359" spans="1:37" ht="12.7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</row>
    <row r="360" spans="1:37" ht="12.7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</row>
    <row r="361" spans="1:37" ht="12.7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</row>
    <row r="362" spans="1:37" ht="12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</row>
    <row r="363" spans="1:37" ht="12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</row>
    <row r="364" spans="1:37" ht="12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</row>
    <row r="365" spans="1:37" ht="12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</row>
    <row r="366" spans="1:37" ht="12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</row>
    <row r="367" spans="1:37" ht="12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</row>
    <row r="368" spans="1:37" ht="12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</row>
    <row r="369" spans="1:37" ht="12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</row>
    <row r="370" spans="1:37" ht="12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</row>
    <row r="371" spans="1:37" ht="12.7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</row>
    <row r="372" spans="1:37" ht="12.7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</row>
    <row r="373" spans="1:37" ht="12.7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</row>
    <row r="374" spans="1:37" ht="12.7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</row>
    <row r="375" spans="1:37" ht="12.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</row>
    <row r="376" spans="1:37" ht="12.7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</row>
    <row r="377" spans="1:37" ht="12.7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</row>
    <row r="378" spans="1:37" ht="12.7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</row>
    <row r="379" spans="1:37" ht="12.7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</row>
    <row r="380" spans="1:37" ht="12.7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</row>
    <row r="381" spans="1:37" ht="12.7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</row>
    <row r="382" spans="1:37" ht="12.7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</row>
    <row r="383" spans="1:37" ht="12.7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</row>
    <row r="384" spans="1:37" ht="12.7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</row>
    <row r="385" spans="1:37" ht="12.7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</row>
    <row r="386" spans="1:37" ht="12.7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</row>
    <row r="387" spans="1:37" ht="12.7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</row>
    <row r="388" spans="1:37" ht="12.7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</row>
    <row r="389" spans="1:37" ht="12.7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</row>
    <row r="390" spans="1:37" ht="12.7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</row>
    <row r="391" spans="1:37" ht="12.7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</row>
    <row r="392" spans="1:37" ht="12.7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</row>
    <row r="393" spans="1:37" ht="12.7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</row>
    <row r="394" spans="1:37" ht="12.7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</row>
    <row r="395" spans="1:37" ht="12.7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</row>
    <row r="396" spans="1:37" ht="12.7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</row>
    <row r="397" spans="1:37" ht="12.7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</row>
    <row r="398" spans="1:37" ht="12.7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</row>
    <row r="399" spans="1:37" ht="12.7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</row>
    <row r="400" spans="1:37" ht="12.7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</row>
    <row r="401" spans="1:37" ht="12.7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</row>
    <row r="402" spans="1:37" ht="12.7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</row>
    <row r="403" spans="1:37" ht="12.7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</row>
    <row r="404" spans="1:37" ht="12.7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</row>
    <row r="405" spans="1:37" ht="12.7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</row>
    <row r="406" spans="1:37" ht="12.7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</row>
    <row r="407" spans="1:37" ht="12.7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</row>
    <row r="408" spans="1:37" ht="12.7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</row>
    <row r="409" spans="1:37" ht="12.7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</row>
    <row r="410" spans="1:37" ht="12.7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</row>
    <row r="411" spans="1:37" ht="12.7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</row>
    <row r="412" spans="1:37" ht="12.7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</row>
    <row r="413" spans="1:37" ht="12.7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</row>
    <row r="414" spans="1:37" ht="12.7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</row>
    <row r="415" spans="1:37" ht="12.7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</row>
    <row r="416" spans="1:37" ht="12.7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</row>
    <row r="417" spans="1:37" ht="12.7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</row>
    <row r="418" spans="1:37" ht="12.7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</row>
    <row r="419" spans="1:37" ht="12.7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</row>
    <row r="420" spans="1:37" ht="12.7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</row>
    <row r="421" spans="1:37" ht="12.7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</row>
    <row r="422" spans="1:37" ht="12.7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</row>
    <row r="423" spans="1:37" ht="12.7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</row>
    <row r="424" spans="1:37" ht="12.7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</row>
    <row r="425" spans="1:37" ht="12.7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</row>
    <row r="426" spans="1:37" ht="12.7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</row>
    <row r="427" spans="1:37" ht="12.7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</row>
    <row r="428" spans="1:37" ht="12.7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</row>
    <row r="429" spans="1:37" ht="12.7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</row>
    <row r="430" spans="1:37" ht="12.7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</row>
    <row r="431" spans="1:37" ht="12.7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</row>
    <row r="432" spans="1:37" ht="12.7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</row>
    <row r="433" spans="1:37" ht="12.7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</row>
    <row r="434" spans="1:37" ht="12.7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</row>
    <row r="435" spans="1:37" ht="12.7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</row>
    <row r="436" spans="1:37" ht="12.7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</row>
    <row r="437" spans="1:37" ht="12.7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</row>
    <row r="438" spans="1:37" ht="12.7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</row>
    <row r="439" spans="1:37" ht="12.7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</row>
    <row r="440" spans="1:37" ht="12.7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</row>
    <row r="441" spans="1:37" ht="12.7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</row>
    <row r="442" spans="1:37" ht="12.7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</row>
    <row r="443" spans="1:37" ht="12.7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</row>
    <row r="444" spans="1:37" ht="12.7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</row>
    <row r="445" spans="1:37" ht="12.7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</row>
    <row r="446" spans="1:37" ht="12.7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</row>
    <row r="447" spans="1:37" ht="12.7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</row>
    <row r="448" spans="1:37" ht="12.7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</row>
    <row r="449" spans="1:37" ht="12.7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</row>
    <row r="450" spans="1:37" ht="12.7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</row>
    <row r="451" spans="1:37" ht="12.7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</row>
    <row r="452" spans="1:37" ht="12.7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</row>
    <row r="453" spans="1:37" ht="12.7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</row>
    <row r="454" spans="1:37" ht="12.7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</row>
    <row r="455" spans="1:37" ht="12.7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</row>
    <row r="456" spans="1:37" ht="12.7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</row>
    <row r="457" spans="1:37" ht="12.7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</row>
    <row r="458" spans="1:37" ht="12.7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</row>
    <row r="459" spans="1:37" ht="12.7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</row>
    <row r="460" spans="1:37" ht="12.7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</row>
    <row r="461" spans="1:37" ht="12.7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</row>
    <row r="462" spans="1:37" ht="12.7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</row>
    <row r="463" spans="1:37" ht="12.7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</row>
    <row r="464" spans="1:37" ht="12.7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</row>
    <row r="465" spans="1:37" ht="12.7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</row>
    <row r="466" spans="1:37" ht="12.7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</row>
    <row r="467" spans="1:37" ht="12.7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</row>
    <row r="468" spans="1:37" ht="12.7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</row>
    <row r="469" spans="1:37" ht="12.7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</row>
    <row r="470" spans="1:37" ht="12.7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</row>
    <row r="471" spans="1:37" ht="12.7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</row>
    <row r="472" spans="1:37" ht="12.7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</row>
    <row r="473" spans="1:37" ht="12.7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</row>
    <row r="474" spans="1:37" ht="12.7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</row>
    <row r="475" spans="1:37" ht="12.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</row>
    <row r="476" spans="1:37" ht="12.7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</row>
    <row r="477" spans="1:37" ht="12.7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</row>
    <row r="478" spans="1:37" ht="12.7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</row>
    <row r="479" spans="1:37" ht="12.7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</row>
    <row r="480" spans="1:37" ht="12.7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</row>
    <row r="481" spans="1:37" ht="12.7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</row>
    <row r="482" spans="1:37" ht="12.7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</row>
    <row r="483" spans="1:37" ht="12.7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</row>
    <row r="484" spans="1:37" ht="12.7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</row>
    <row r="485" spans="1:37" ht="12.7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</row>
    <row r="486" spans="1:37" ht="12.7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</row>
    <row r="487" spans="1:37" ht="12.7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</row>
    <row r="488" spans="1:37" ht="12.7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</row>
    <row r="489" spans="1:37" ht="12.7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</row>
    <row r="490" spans="1:37" ht="12.7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</row>
    <row r="491" spans="1:37" ht="12.7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</row>
    <row r="492" spans="1:37" ht="12.7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</row>
    <row r="493" spans="1:37" ht="12.7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</row>
    <row r="494" spans="1:37" ht="12.7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</row>
    <row r="495" spans="1:37" ht="12.7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</row>
    <row r="496" spans="1:37" ht="12.7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</row>
    <row r="497" spans="1:37" ht="12.7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</row>
    <row r="498" spans="1:37" ht="12.7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</row>
    <row r="499" spans="1:37" ht="12.7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</row>
    <row r="500" spans="1:37" ht="12.7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</row>
    <row r="501" spans="1:37" ht="12.7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</row>
    <row r="502" spans="1:37" ht="12.7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</row>
    <row r="503" spans="1:37" ht="12.7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</row>
    <row r="504" spans="1:37" ht="12.7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</row>
    <row r="505" spans="1:37" ht="12.7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</row>
    <row r="506" spans="1:37" ht="12.7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</row>
    <row r="507" spans="1:37" ht="12.7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</row>
    <row r="508" spans="1:37" ht="12.7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</row>
    <row r="509" spans="1:37" ht="12.7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</row>
    <row r="510" spans="1:37" ht="12.7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</row>
    <row r="511" spans="1:37" ht="12.7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</row>
    <row r="512" spans="1:37" ht="12.7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</row>
    <row r="513" spans="1:37" ht="12.7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</row>
    <row r="514" spans="1:37" ht="12.7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</row>
    <row r="515" spans="1:37" ht="12.7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</row>
    <row r="516" spans="1:37" ht="12.7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</row>
    <row r="517" spans="1:37" ht="12.7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</row>
    <row r="518" spans="1:37" ht="12.7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</row>
    <row r="519" spans="1:37" ht="12.7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</row>
    <row r="520" spans="1:37" ht="12.7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</row>
    <row r="521" spans="1:37" ht="12.7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</row>
    <row r="522" spans="1:37" ht="12.7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</row>
    <row r="523" spans="1:37" ht="12.7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</row>
    <row r="524" spans="1:37" ht="12.7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</row>
    <row r="525" spans="1:37" ht="12.7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</row>
    <row r="526" spans="1:37" ht="12.7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</row>
    <row r="527" spans="1:37" ht="12.7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</row>
    <row r="528" spans="1:37" ht="12.7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</row>
    <row r="529" spans="1:37" ht="12.7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</row>
    <row r="530" spans="1:37" ht="12.7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</row>
    <row r="531" spans="1:37" ht="12.7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</row>
    <row r="532" spans="1:37" ht="12.7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</row>
    <row r="533" spans="1:37" ht="12.7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</row>
    <row r="534" spans="1:37" ht="12.7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</row>
    <row r="535" spans="1:37" ht="12.7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</row>
    <row r="536" spans="1:37" ht="12.7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</row>
    <row r="537" spans="1:37" ht="12.7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</row>
    <row r="538" spans="1:37" ht="12.7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</row>
    <row r="539" spans="1:37" ht="12.7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</row>
    <row r="540" spans="1:37" ht="12.7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</row>
    <row r="541" spans="1:37" ht="12.7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</row>
    <row r="542" spans="1:37" ht="12.7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</row>
    <row r="543" spans="1:37" ht="12.7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</row>
    <row r="544" spans="1:37" ht="12.7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</row>
    <row r="545" spans="1:37" ht="12.7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</row>
    <row r="546" spans="1:37" ht="12.7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</row>
    <row r="547" spans="1:37" ht="12.7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</row>
    <row r="548" spans="1:37" ht="12.7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</row>
    <row r="549" spans="1:37" ht="12.7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</row>
    <row r="550" spans="1:37" ht="12.7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</row>
    <row r="551" spans="1:37" ht="12.7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</row>
    <row r="552" spans="1:37" ht="12.7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</row>
    <row r="553" spans="1:37" ht="12.7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</row>
    <row r="554" spans="1:37" ht="12.7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</row>
    <row r="555" spans="1:37" ht="12.7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</row>
    <row r="556" spans="1:37" ht="12.7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</row>
    <row r="557" spans="1:37" ht="12.7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</row>
    <row r="558" spans="1:37" ht="12.7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</row>
    <row r="559" spans="1:37" ht="12.7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</row>
    <row r="560" spans="1:37" ht="12.7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</row>
    <row r="561" spans="1:37" ht="12.7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</row>
    <row r="562" spans="1:37" ht="12.7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</row>
    <row r="563" spans="1:37" ht="12.7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</row>
    <row r="564" spans="1:37" ht="12.7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</row>
    <row r="565" spans="1:37" ht="12.7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</row>
    <row r="566" spans="1:37" ht="12.7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</row>
    <row r="567" spans="1:37" ht="12.7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</row>
    <row r="568" spans="1:37" ht="12.7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</row>
    <row r="569" spans="1:37" ht="12.7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</row>
    <row r="570" spans="1:37" ht="12.7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</row>
    <row r="571" spans="1:37" ht="12.7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</row>
    <row r="572" spans="1:37" ht="12.7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</row>
    <row r="573" spans="1:37" ht="12.7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</row>
    <row r="574" spans="1:37" ht="12.7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</row>
    <row r="575" spans="1:37" ht="12.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</row>
    <row r="576" spans="1:37" ht="12.7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</row>
    <row r="577" spans="1:37" ht="12.7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</row>
    <row r="578" spans="1:37" ht="12.7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</row>
    <row r="579" spans="1:37" ht="12.7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</row>
    <row r="580" spans="1:37" ht="12.7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</row>
    <row r="581" spans="1:37" ht="12.7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</row>
    <row r="582" spans="1:37" ht="12.7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</row>
    <row r="583" spans="1:37" ht="12.7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</row>
    <row r="584" spans="1:37" ht="12.7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</row>
    <row r="585" spans="1:37" ht="12.7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</row>
    <row r="586" spans="1:37" ht="12.7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</row>
    <row r="587" spans="1:37" ht="12.7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</row>
    <row r="588" spans="1:37" ht="12.7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</row>
    <row r="589" spans="1:37" ht="12.7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</row>
    <row r="590" spans="1:37" ht="12.7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</row>
    <row r="591" spans="1:37" ht="12.7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</row>
    <row r="592" spans="1:37" ht="12.7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</row>
    <row r="593" spans="1:37" ht="12.7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</row>
    <row r="594" spans="1:37" ht="12.7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</row>
    <row r="595" spans="1:37" ht="12.7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</row>
    <row r="596" spans="1:37" ht="12.7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</row>
    <row r="597" spans="1:37" ht="12.7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</row>
    <row r="598" spans="1:37" ht="12.7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</row>
    <row r="599" spans="1:37" ht="12.7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</row>
    <row r="600" spans="1:37" ht="12.7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</row>
    <row r="601" spans="1:37" ht="12.7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</row>
    <row r="602" spans="1:37" ht="12.7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</row>
    <row r="603" spans="1:37" ht="12.7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</row>
    <row r="604" spans="1:37" ht="12.7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</row>
    <row r="605" spans="1:37" ht="12.7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</row>
    <row r="606" spans="1:37" ht="12.7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</row>
    <row r="607" spans="1:37" ht="12.7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</row>
    <row r="608" spans="1:37" ht="12.7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</row>
    <row r="609" spans="1:37" ht="12.7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</row>
    <row r="610" spans="1:37" ht="12.7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</row>
    <row r="611" spans="1:37" ht="12.7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</row>
    <row r="612" spans="1:37" ht="12.7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</row>
    <row r="613" spans="1:37" ht="12.7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</row>
    <row r="614" spans="1:37" ht="12.7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</row>
    <row r="615" spans="1:37" ht="12.7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</row>
    <row r="616" spans="1:37" ht="12.7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</row>
    <row r="617" spans="1:37" ht="12.7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</row>
    <row r="618" spans="1:37" ht="12.7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</row>
    <row r="619" spans="1:37" ht="12.7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</row>
    <row r="620" spans="1:37" ht="12.7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</row>
    <row r="621" spans="1:37" ht="12.7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</row>
    <row r="622" spans="1:37" ht="12.7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</row>
    <row r="623" spans="1:37" ht="12.7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</row>
    <row r="624" spans="1:37" ht="12.7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</row>
    <row r="625" spans="1:37" ht="12.7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</row>
    <row r="626" spans="1:37" ht="12.7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</row>
    <row r="627" spans="1:37" ht="12.7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</row>
    <row r="628" spans="1:37" ht="12.7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</row>
    <row r="629" spans="1:37" ht="12.7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</row>
    <row r="630" spans="1:37" ht="12.7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</row>
    <row r="631" spans="1:37" ht="12.7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</row>
    <row r="632" spans="1:37" ht="12.7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</row>
    <row r="633" spans="1:37" ht="12.7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</row>
    <row r="634" spans="1:37" ht="12.7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</row>
    <row r="635" spans="1:37" ht="12.7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</row>
    <row r="636" spans="1:37" ht="12.7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</row>
    <row r="637" spans="1:37" ht="12.7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</row>
    <row r="638" spans="1:37" ht="12.7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</row>
    <row r="639" spans="1:37" ht="12.7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</row>
    <row r="640" spans="1:37" ht="12.7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</row>
    <row r="641" spans="1:37" ht="12.7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</row>
    <row r="642" spans="1:37" ht="12.7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</row>
    <row r="643" spans="1:37" ht="12.7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</row>
    <row r="644" spans="1:37" ht="12.7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</row>
    <row r="645" spans="1:37" ht="12.7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</row>
    <row r="646" spans="1:37" ht="12.7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</row>
    <row r="647" spans="1:37" ht="12.7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</row>
    <row r="648" spans="1:37" ht="12.7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</row>
    <row r="649" spans="1:37" ht="12.7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</row>
    <row r="650" spans="1:37" ht="12.7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</row>
    <row r="651" spans="1:37" ht="12.7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</row>
    <row r="652" spans="1:37" ht="12.7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</row>
    <row r="653" spans="1:37" ht="12.7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</row>
    <row r="654" spans="1:37" ht="12.7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</row>
    <row r="655" spans="1:37" ht="12.7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</row>
    <row r="656" spans="1:37" ht="12.7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</row>
    <row r="657" spans="1:37" ht="12.7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</row>
    <row r="658" spans="1:37" ht="12.7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</row>
    <row r="659" spans="1:37" ht="12.7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</row>
    <row r="660" spans="1:37" ht="12.7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</row>
    <row r="661" spans="1:37" ht="12.7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</row>
    <row r="662" spans="1:37" ht="12.7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</row>
    <row r="663" spans="1:37" ht="12.7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</row>
    <row r="664" spans="1:37" ht="12.7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</row>
    <row r="665" spans="1:37" ht="12.7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</row>
    <row r="666" spans="1:37" ht="12.7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</row>
    <row r="667" spans="1:37" ht="12.7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</row>
    <row r="668" spans="1:37" ht="12.7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</row>
    <row r="669" spans="1:37" ht="12.7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</row>
    <row r="670" spans="1:37" ht="12.7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</row>
    <row r="671" spans="1:37" ht="12.7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</row>
    <row r="672" spans="1:37" ht="12.7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</row>
    <row r="673" spans="1:37" ht="12.7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</row>
    <row r="674" spans="1:37" ht="12.7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</row>
    <row r="675" spans="1:37" ht="12.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</row>
    <row r="676" spans="1:37" ht="12.7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</row>
    <row r="677" spans="1:37" ht="12.7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</row>
    <row r="678" spans="1:37" ht="12.7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</row>
    <row r="679" spans="1:37" ht="12.7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</row>
    <row r="680" spans="1:37" ht="12.7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</row>
    <row r="681" spans="1:37" ht="12.7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</row>
    <row r="682" spans="1:37" ht="12.7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</row>
    <row r="683" spans="1:37" ht="12.7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</row>
    <row r="684" spans="1:37" ht="12.7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</row>
    <row r="685" spans="1:37" ht="12.7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</row>
    <row r="686" spans="1:37" ht="12.7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</row>
    <row r="687" spans="1:37" ht="12.7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</row>
    <row r="688" spans="1:37" ht="12.7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</row>
    <row r="689" spans="1:37" ht="12.7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</row>
    <row r="690" spans="1:37" ht="12.7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</row>
    <row r="691" spans="1:37" ht="12.7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</row>
    <row r="692" spans="1:37" ht="12.7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</row>
    <row r="693" spans="1:37" ht="12.7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</row>
    <row r="694" spans="1:37" ht="12.7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</row>
    <row r="695" spans="1:37" ht="12.7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</row>
    <row r="696" spans="1:37" ht="12.7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</row>
    <row r="697" spans="1:37" ht="12.7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</row>
    <row r="698" spans="1:37" ht="12.7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</row>
    <row r="699" spans="1:37" ht="12.7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</row>
    <row r="700" spans="1:37" ht="12.7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</row>
    <row r="701" spans="1:37" ht="12.7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</row>
    <row r="702" spans="1:37" ht="12.7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</row>
    <row r="703" spans="1:37" ht="12.7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</row>
    <row r="704" spans="1:37" ht="12.7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</row>
    <row r="705" spans="1:37" ht="12.7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</row>
    <row r="706" spans="1:37" ht="12.7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</row>
    <row r="707" spans="1:37" ht="12.7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</row>
    <row r="708" spans="1:37" ht="12.7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</row>
    <row r="709" spans="1:37" ht="12.7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</row>
    <row r="710" spans="1:37" ht="12.7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</row>
    <row r="711" spans="1:37" ht="12.7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</row>
    <row r="712" spans="1:37" ht="12.7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</row>
    <row r="713" spans="1:37" ht="12.7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</row>
    <row r="714" spans="1:37" ht="12.7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</row>
    <row r="715" spans="1:37" ht="12.7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</row>
    <row r="716" spans="1:37" ht="12.7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</row>
    <row r="717" spans="1:37" ht="12.7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</row>
    <row r="718" spans="1:37" ht="12.7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</row>
    <row r="719" spans="1:37" ht="12.7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</row>
    <row r="720" spans="1:37" ht="12.7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</row>
    <row r="721" spans="1:37" ht="12.7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</row>
    <row r="722" spans="1:37" ht="12.7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</row>
    <row r="723" spans="1:37" ht="12.7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</row>
    <row r="724" spans="1:37" ht="12.7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</row>
    <row r="725" spans="1:37" ht="12.7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</row>
    <row r="726" spans="1:37" ht="12.7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</row>
    <row r="727" spans="1:37" ht="12.7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</row>
    <row r="728" spans="1:37" ht="12.7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</row>
    <row r="729" spans="1:37" ht="12.7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</row>
    <row r="730" spans="1:37" ht="12.7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</row>
    <row r="731" spans="1:37" ht="12.7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</row>
    <row r="732" spans="1:37" ht="12.7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</row>
    <row r="733" spans="1:37" ht="12.7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</row>
    <row r="734" spans="1:37" ht="12.7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</row>
    <row r="735" spans="1:37" ht="12.7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</row>
    <row r="736" spans="1:37" ht="12.7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</row>
    <row r="737" spans="1:37" ht="12.7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</row>
    <row r="738" spans="1:37" ht="12.7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</row>
    <row r="739" spans="1:37" ht="12.7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</row>
    <row r="740" spans="1:37" ht="12.7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</row>
    <row r="741" spans="1:37" ht="12.7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</row>
    <row r="742" spans="1:37" ht="12.7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</row>
    <row r="743" spans="1:37" ht="12.7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</row>
    <row r="744" spans="1:37" ht="12.7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</row>
    <row r="745" spans="1:37" ht="12.7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</row>
    <row r="746" spans="1:37" ht="12.7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</row>
    <row r="747" spans="1:37" ht="12.7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</row>
    <row r="748" spans="1:37" ht="12.7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</row>
    <row r="749" spans="1:37" ht="12.7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</row>
    <row r="750" spans="1:37" ht="12.7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</row>
    <row r="751" spans="1:37" ht="12.7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</row>
    <row r="752" spans="1:37" ht="12.7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</row>
    <row r="753" spans="1:37" ht="12.7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</row>
    <row r="754" spans="1:37" ht="12.7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</row>
    <row r="755" spans="1:37" ht="12.7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</row>
    <row r="756" spans="1:37" ht="12.7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</row>
    <row r="757" spans="1:37" ht="12.7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</row>
    <row r="758" spans="1:37" ht="12.7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</row>
    <row r="759" spans="1:37" ht="12.7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</row>
    <row r="760" spans="1:37" ht="12.7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</row>
    <row r="761" spans="1:37" ht="12.7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</row>
    <row r="762" spans="1:37" ht="12.7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</row>
    <row r="763" spans="1:37" ht="12.7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</row>
    <row r="764" spans="1:37" ht="12.7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</row>
    <row r="765" spans="1:37" ht="12.7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</row>
    <row r="766" spans="1:37" ht="12.7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</row>
    <row r="767" spans="1:37" ht="12.7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</row>
    <row r="768" spans="1:37" ht="12.7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</row>
    <row r="769" spans="1:37" ht="12.7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</row>
    <row r="770" spans="1:37" ht="12.7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</row>
    <row r="771" spans="1:37" ht="12.7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</row>
    <row r="772" spans="1:37" ht="12.7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</row>
    <row r="773" spans="1:37" ht="12.7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</row>
    <row r="774" spans="1:37" ht="12.7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</row>
    <row r="775" spans="1:37" ht="12.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</row>
    <row r="776" spans="1:37" ht="12.7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</row>
    <row r="777" spans="1:37" ht="12.7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</row>
    <row r="778" spans="1:37" ht="12.7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</row>
    <row r="779" spans="1:37" ht="12.7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</row>
    <row r="780" spans="1:37" ht="12.7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</row>
    <row r="781" spans="1:37" ht="12.7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</row>
    <row r="782" spans="1:37" ht="12.7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</row>
    <row r="783" spans="1:37" ht="12.7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</row>
    <row r="784" spans="1:37" ht="12.7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</row>
    <row r="785" spans="1:37" ht="12.7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</row>
    <row r="786" spans="1:37" ht="12.7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</row>
    <row r="787" spans="1:37" ht="12.7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</row>
    <row r="788" spans="1:37" ht="12.7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</row>
    <row r="789" spans="1:37" ht="12.7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</row>
    <row r="790" spans="1:37" ht="12.7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</row>
    <row r="791" spans="1:37" ht="12.7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</row>
    <row r="792" spans="1:37" ht="12.7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</row>
    <row r="793" spans="1:37" ht="12.7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</row>
    <row r="794" spans="1:37" ht="12.7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</row>
    <row r="795" spans="1:37" ht="12.7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</row>
    <row r="796" spans="1:37" ht="12.7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</row>
    <row r="797" spans="1:37" ht="12.7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</row>
    <row r="798" spans="1:37" ht="12.7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</row>
    <row r="799" spans="1:37" ht="12.7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</row>
    <row r="800" spans="1:37" ht="12.7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</row>
    <row r="801" spans="1:37" ht="12.7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</row>
    <row r="802" spans="1:37" ht="12.7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</row>
    <row r="803" spans="1:37" ht="12.7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</row>
    <row r="804" spans="1:37" ht="12.7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</row>
    <row r="805" spans="1:37" ht="12.7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</row>
    <row r="806" spans="1:37" ht="12.7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</row>
    <row r="807" spans="1:37" ht="12.7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</row>
    <row r="808" spans="1:37" ht="12.7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</row>
    <row r="809" spans="1:37" ht="12.7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</row>
    <row r="810" spans="1:37" ht="12.7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</row>
    <row r="811" spans="1:37" ht="12.7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</row>
    <row r="812" spans="1:37" ht="12.7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</row>
    <row r="813" spans="1:37" ht="12.7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</row>
    <row r="814" spans="1:37" ht="12.7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</row>
    <row r="815" spans="1:37" ht="12.7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</row>
    <row r="816" spans="1:37" ht="12.7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</row>
    <row r="817" spans="1:37" ht="12.7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</row>
    <row r="818" spans="1:37" ht="12.7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</row>
    <row r="819" spans="1:37" ht="12.7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</row>
    <row r="820" spans="1:37" ht="12.7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</row>
    <row r="821" spans="1:37" ht="12.7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</row>
    <row r="822" spans="1:37" ht="12.7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</row>
    <row r="823" spans="1:37" ht="12.7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</row>
    <row r="824" spans="1:37" ht="12.7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</row>
    <row r="825" spans="1:37" ht="12.7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</row>
    <row r="826" spans="1:37" ht="12.7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</row>
    <row r="827" spans="1:37" ht="12.7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</row>
    <row r="828" spans="1:37" ht="12.7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</row>
    <row r="829" spans="1:37" ht="12.7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</row>
    <row r="830" spans="1:37" ht="12.7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</row>
    <row r="831" spans="1:37" ht="12.7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</row>
    <row r="832" spans="1:37" ht="12.7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</row>
    <row r="833" spans="1:37" ht="12.7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</row>
    <row r="834" spans="1:37" ht="12.7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</row>
    <row r="835" spans="1:37" ht="12.7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</row>
    <row r="836" spans="1:37" ht="12.7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</row>
    <row r="837" spans="1:37" ht="12.7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</row>
    <row r="838" spans="1:37" ht="12.7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</row>
    <row r="839" spans="1:37" ht="12.7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</row>
    <row r="840" spans="1:37" ht="12.7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</row>
    <row r="841" spans="1:37" ht="12.7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</row>
    <row r="842" spans="1:37" ht="12.7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</row>
    <row r="843" spans="1:37" ht="12.7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</row>
    <row r="844" spans="1:37" ht="12.7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</row>
    <row r="845" spans="1:37" ht="12.7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</row>
    <row r="846" spans="1:37" ht="12.7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</row>
    <row r="847" spans="1:37" ht="12.7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</row>
    <row r="848" spans="1:37" ht="12.7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</row>
    <row r="849" spans="1:37" ht="12.7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</row>
    <row r="850" spans="1:37" ht="12.7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</row>
    <row r="851" spans="1:37" ht="12.7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</row>
    <row r="852" spans="1:37" ht="12.7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</row>
    <row r="853" spans="1:37" ht="12.7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</row>
    <row r="854" spans="1:37" ht="12.7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</row>
    <row r="855" spans="1:37" ht="12.7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</row>
    <row r="856" spans="1:37" ht="12.7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  <c r="AD856" s="77"/>
      <c r="AE856" s="77"/>
      <c r="AF856" s="77"/>
      <c r="AG856" s="77"/>
      <c r="AH856" s="77"/>
      <c r="AI856" s="77"/>
      <c r="AJ856" s="77"/>
      <c r="AK856" s="77"/>
    </row>
    <row r="857" spans="1:37" ht="12.7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  <c r="AD857" s="77"/>
      <c r="AE857" s="77"/>
      <c r="AF857" s="77"/>
      <c r="AG857" s="77"/>
      <c r="AH857" s="77"/>
      <c r="AI857" s="77"/>
      <c r="AJ857" s="77"/>
      <c r="AK857" s="77"/>
    </row>
    <row r="858" spans="1:37" ht="12.7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  <c r="AD858" s="77"/>
      <c r="AE858" s="77"/>
      <c r="AF858" s="77"/>
      <c r="AG858" s="77"/>
      <c r="AH858" s="77"/>
      <c r="AI858" s="77"/>
      <c r="AJ858" s="77"/>
      <c r="AK858" s="77"/>
    </row>
    <row r="859" spans="1:37" ht="12.7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  <c r="AD859" s="77"/>
      <c r="AE859" s="77"/>
      <c r="AF859" s="77"/>
      <c r="AG859" s="77"/>
      <c r="AH859" s="77"/>
      <c r="AI859" s="77"/>
      <c r="AJ859" s="77"/>
      <c r="AK859" s="77"/>
    </row>
    <row r="860" spans="1:37" ht="12.7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  <c r="AD860" s="77"/>
      <c r="AE860" s="77"/>
      <c r="AF860" s="77"/>
      <c r="AG860" s="77"/>
      <c r="AH860" s="77"/>
      <c r="AI860" s="77"/>
      <c r="AJ860" s="77"/>
      <c r="AK860" s="77"/>
    </row>
    <row r="861" spans="1:37" ht="12.7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  <c r="AC861" s="77"/>
      <c r="AD861" s="77"/>
      <c r="AE861" s="77"/>
      <c r="AF861" s="77"/>
      <c r="AG861" s="77"/>
      <c r="AH861" s="77"/>
      <c r="AI861" s="77"/>
      <c r="AJ861" s="77"/>
      <c r="AK861" s="77"/>
    </row>
    <row r="862" spans="1:37" ht="12.7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</row>
    <row r="863" spans="1:37" ht="12.7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  <c r="AC863" s="77"/>
      <c r="AD863" s="77"/>
      <c r="AE863" s="77"/>
      <c r="AF863" s="77"/>
      <c r="AG863" s="77"/>
      <c r="AH863" s="77"/>
      <c r="AI863" s="77"/>
      <c r="AJ863" s="77"/>
      <c r="AK863" s="77"/>
    </row>
    <row r="864" spans="1:37" ht="12.7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  <c r="AC864" s="77"/>
      <c r="AD864" s="77"/>
      <c r="AE864" s="77"/>
      <c r="AF864" s="77"/>
      <c r="AG864" s="77"/>
      <c r="AH864" s="77"/>
      <c r="AI864" s="77"/>
      <c r="AJ864" s="77"/>
      <c r="AK864" s="77"/>
    </row>
    <row r="865" spans="1:37" ht="12.7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  <c r="AC865" s="77"/>
      <c r="AD865" s="77"/>
      <c r="AE865" s="77"/>
      <c r="AF865" s="77"/>
      <c r="AG865" s="77"/>
      <c r="AH865" s="77"/>
      <c r="AI865" s="77"/>
      <c r="AJ865" s="77"/>
      <c r="AK865" s="77"/>
    </row>
    <row r="866" spans="1:37" ht="12.7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  <c r="AC866" s="77"/>
      <c r="AD866" s="77"/>
      <c r="AE866" s="77"/>
      <c r="AF866" s="77"/>
      <c r="AG866" s="77"/>
      <c r="AH866" s="77"/>
      <c r="AI866" s="77"/>
      <c r="AJ866" s="77"/>
      <c r="AK866" s="77"/>
    </row>
    <row r="867" spans="1:37" ht="12.7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  <c r="AC867" s="77"/>
      <c r="AD867" s="77"/>
      <c r="AE867" s="77"/>
      <c r="AF867" s="77"/>
      <c r="AG867" s="77"/>
      <c r="AH867" s="77"/>
      <c r="AI867" s="77"/>
      <c r="AJ867" s="77"/>
      <c r="AK867" s="77"/>
    </row>
    <row r="868" spans="1:37" ht="12.7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  <c r="AC868" s="77"/>
      <c r="AD868" s="77"/>
      <c r="AE868" s="77"/>
      <c r="AF868" s="77"/>
      <c r="AG868" s="77"/>
      <c r="AH868" s="77"/>
      <c r="AI868" s="77"/>
      <c r="AJ868" s="77"/>
      <c r="AK868" s="77"/>
    </row>
    <row r="869" spans="1:37" ht="12.7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  <c r="AC869" s="77"/>
      <c r="AD869" s="77"/>
      <c r="AE869" s="77"/>
      <c r="AF869" s="77"/>
      <c r="AG869" s="77"/>
      <c r="AH869" s="77"/>
      <c r="AI869" s="77"/>
      <c r="AJ869" s="77"/>
      <c r="AK869" s="77"/>
    </row>
    <row r="870" spans="1:37" ht="12.7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  <c r="AC870" s="77"/>
      <c r="AD870" s="77"/>
      <c r="AE870" s="77"/>
      <c r="AF870" s="77"/>
      <c r="AG870" s="77"/>
      <c r="AH870" s="77"/>
      <c r="AI870" s="77"/>
      <c r="AJ870" s="77"/>
      <c r="AK870" s="77"/>
    </row>
    <row r="871" spans="1:37" ht="12.7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  <c r="AC871" s="77"/>
      <c r="AD871" s="77"/>
      <c r="AE871" s="77"/>
      <c r="AF871" s="77"/>
      <c r="AG871" s="77"/>
      <c r="AH871" s="77"/>
      <c r="AI871" s="77"/>
      <c r="AJ871" s="77"/>
      <c r="AK871" s="77"/>
    </row>
    <row r="872" spans="1:37" ht="12.7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  <c r="AC872" s="77"/>
      <c r="AD872" s="77"/>
      <c r="AE872" s="77"/>
      <c r="AF872" s="77"/>
      <c r="AG872" s="77"/>
      <c r="AH872" s="77"/>
      <c r="AI872" s="77"/>
      <c r="AJ872" s="77"/>
      <c r="AK872" s="77"/>
    </row>
    <row r="873" spans="1:37" ht="12.7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  <c r="AC873" s="77"/>
      <c r="AD873" s="77"/>
      <c r="AE873" s="77"/>
      <c r="AF873" s="77"/>
      <c r="AG873" s="77"/>
      <c r="AH873" s="77"/>
      <c r="AI873" s="77"/>
      <c r="AJ873" s="77"/>
      <c r="AK873" s="77"/>
    </row>
    <row r="874" spans="1:37" ht="12.7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  <c r="AC874" s="77"/>
      <c r="AD874" s="77"/>
      <c r="AE874" s="77"/>
      <c r="AF874" s="77"/>
      <c r="AG874" s="77"/>
      <c r="AH874" s="77"/>
      <c r="AI874" s="77"/>
      <c r="AJ874" s="77"/>
      <c r="AK874" s="77"/>
    </row>
    <row r="875" spans="1:37" ht="12.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  <c r="AC875" s="77"/>
      <c r="AD875" s="77"/>
      <c r="AE875" s="77"/>
      <c r="AF875" s="77"/>
      <c r="AG875" s="77"/>
      <c r="AH875" s="77"/>
      <c r="AI875" s="77"/>
      <c r="AJ875" s="77"/>
      <c r="AK875" s="77"/>
    </row>
    <row r="876" spans="1:37" ht="12.7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</row>
    <row r="877" spans="1:37" ht="12.7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  <c r="AC877" s="77"/>
      <c r="AD877" s="77"/>
      <c r="AE877" s="77"/>
      <c r="AF877" s="77"/>
      <c r="AG877" s="77"/>
      <c r="AH877" s="77"/>
      <c r="AI877" s="77"/>
      <c r="AJ877" s="77"/>
      <c r="AK877" s="77"/>
    </row>
    <row r="878" spans="1:37" ht="12.7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  <c r="AC878" s="77"/>
      <c r="AD878" s="77"/>
      <c r="AE878" s="77"/>
      <c r="AF878" s="77"/>
      <c r="AG878" s="77"/>
      <c r="AH878" s="77"/>
      <c r="AI878" s="77"/>
      <c r="AJ878" s="77"/>
      <c r="AK878" s="77"/>
    </row>
    <row r="879" spans="1:37" ht="12.7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</row>
    <row r="880" spans="1:37" ht="12.7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  <c r="AC880" s="77"/>
      <c r="AD880" s="77"/>
      <c r="AE880" s="77"/>
      <c r="AF880" s="77"/>
      <c r="AG880" s="77"/>
      <c r="AH880" s="77"/>
      <c r="AI880" s="77"/>
      <c r="AJ880" s="77"/>
      <c r="AK880" s="77"/>
    </row>
    <row r="881" spans="1:37" ht="12.7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  <c r="AC881" s="77"/>
      <c r="AD881" s="77"/>
      <c r="AE881" s="77"/>
      <c r="AF881" s="77"/>
      <c r="AG881" s="77"/>
      <c r="AH881" s="77"/>
      <c r="AI881" s="77"/>
      <c r="AJ881" s="77"/>
      <c r="AK881" s="77"/>
    </row>
    <row r="882" spans="1:37" ht="12.7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</row>
    <row r="883" spans="1:37" ht="12.7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  <c r="AC883" s="77"/>
      <c r="AD883" s="77"/>
      <c r="AE883" s="77"/>
      <c r="AF883" s="77"/>
      <c r="AG883" s="77"/>
      <c r="AH883" s="77"/>
      <c r="AI883" s="77"/>
      <c r="AJ883" s="77"/>
      <c r="AK883" s="77"/>
    </row>
    <row r="884" spans="1:37" ht="12.7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  <c r="AC884" s="77"/>
      <c r="AD884" s="77"/>
      <c r="AE884" s="77"/>
      <c r="AF884" s="77"/>
      <c r="AG884" s="77"/>
      <c r="AH884" s="77"/>
      <c r="AI884" s="77"/>
      <c r="AJ884" s="77"/>
      <c r="AK884" s="77"/>
    </row>
    <row r="885" spans="1:37" ht="12.7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  <c r="AC885" s="77"/>
      <c r="AD885" s="77"/>
      <c r="AE885" s="77"/>
      <c r="AF885" s="77"/>
      <c r="AG885" s="77"/>
      <c r="AH885" s="77"/>
      <c r="AI885" s="77"/>
      <c r="AJ885" s="77"/>
      <c r="AK885" s="77"/>
    </row>
    <row r="886" spans="1:37" ht="12.7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  <c r="AC886" s="77"/>
      <c r="AD886" s="77"/>
      <c r="AE886" s="77"/>
      <c r="AF886" s="77"/>
      <c r="AG886" s="77"/>
      <c r="AH886" s="77"/>
      <c r="AI886" s="77"/>
      <c r="AJ886" s="77"/>
      <c r="AK886" s="77"/>
    </row>
    <row r="887" spans="1:37" ht="12.7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  <c r="AC887" s="77"/>
      <c r="AD887" s="77"/>
      <c r="AE887" s="77"/>
      <c r="AF887" s="77"/>
      <c r="AG887" s="77"/>
      <c r="AH887" s="77"/>
      <c r="AI887" s="77"/>
      <c r="AJ887" s="77"/>
      <c r="AK887" s="77"/>
    </row>
    <row r="888" spans="1:37" ht="12.7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  <c r="AC888" s="77"/>
      <c r="AD888" s="77"/>
      <c r="AE888" s="77"/>
      <c r="AF888" s="77"/>
      <c r="AG888" s="77"/>
      <c r="AH888" s="77"/>
      <c r="AI888" s="77"/>
      <c r="AJ888" s="77"/>
      <c r="AK888" s="77"/>
    </row>
    <row r="889" spans="1:37" ht="12.7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  <c r="AC889" s="77"/>
      <c r="AD889" s="77"/>
      <c r="AE889" s="77"/>
      <c r="AF889" s="77"/>
      <c r="AG889" s="77"/>
      <c r="AH889" s="77"/>
      <c r="AI889" s="77"/>
      <c r="AJ889" s="77"/>
      <c r="AK889" s="77"/>
    </row>
    <row r="890" spans="1:37" ht="12.7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  <c r="AC890" s="77"/>
      <c r="AD890" s="77"/>
      <c r="AE890" s="77"/>
      <c r="AF890" s="77"/>
      <c r="AG890" s="77"/>
      <c r="AH890" s="77"/>
      <c r="AI890" s="77"/>
      <c r="AJ890" s="77"/>
      <c r="AK890" s="77"/>
    </row>
    <row r="891" spans="1:37" ht="12.7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  <c r="AC891" s="77"/>
      <c r="AD891" s="77"/>
      <c r="AE891" s="77"/>
      <c r="AF891" s="77"/>
      <c r="AG891" s="77"/>
      <c r="AH891" s="77"/>
      <c r="AI891" s="77"/>
      <c r="AJ891" s="77"/>
      <c r="AK891" s="77"/>
    </row>
    <row r="892" spans="1:37" ht="12.7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  <c r="AC892" s="77"/>
      <c r="AD892" s="77"/>
      <c r="AE892" s="77"/>
      <c r="AF892" s="77"/>
      <c r="AG892" s="77"/>
      <c r="AH892" s="77"/>
      <c r="AI892" s="77"/>
      <c r="AJ892" s="77"/>
      <c r="AK892" s="77"/>
    </row>
    <row r="893" spans="1:37" ht="12.7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  <c r="AC893" s="77"/>
      <c r="AD893" s="77"/>
      <c r="AE893" s="77"/>
      <c r="AF893" s="77"/>
      <c r="AG893" s="77"/>
      <c r="AH893" s="77"/>
      <c r="AI893" s="77"/>
      <c r="AJ893" s="77"/>
      <c r="AK893" s="77"/>
    </row>
    <row r="894" spans="1:37" ht="12.7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  <c r="AC894" s="77"/>
      <c r="AD894" s="77"/>
      <c r="AE894" s="77"/>
      <c r="AF894" s="77"/>
      <c r="AG894" s="77"/>
      <c r="AH894" s="77"/>
      <c r="AI894" s="77"/>
      <c r="AJ894" s="77"/>
      <c r="AK894" s="77"/>
    </row>
    <row r="895" spans="1:37" ht="12.7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  <c r="AC895" s="77"/>
      <c r="AD895" s="77"/>
      <c r="AE895" s="77"/>
      <c r="AF895" s="77"/>
      <c r="AG895" s="77"/>
      <c r="AH895" s="77"/>
      <c r="AI895" s="77"/>
      <c r="AJ895" s="77"/>
      <c r="AK895" s="77"/>
    </row>
    <row r="896" spans="1:37" ht="12.7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  <c r="AC896" s="77"/>
      <c r="AD896" s="77"/>
      <c r="AE896" s="77"/>
      <c r="AF896" s="77"/>
      <c r="AG896" s="77"/>
      <c r="AH896" s="77"/>
      <c r="AI896" s="77"/>
      <c r="AJ896" s="77"/>
      <c r="AK896" s="77"/>
    </row>
    <row r="897" spans="1:37" ht="12.7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</row>
    <row r="898" spans="1:37" ht="12.7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</row>
    <row r="899" spans="1:37" ht="12.7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</row>
    <row r="900" spans="1:37" ht="12.7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</row>
    <row r="901" spans="1:37" ht="12.7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</row>
    <row r="902" spans="1:37" ht="12.7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  <c r="AC902" s="77"/>
      <c r="AD902" s="77"/>
      <c r="AE902" s="77"/>
      <c r="AF902" s="77"/>
      <c r="AG902" s="77"/>
      <c r="AH902" s="77"/>
      <c r="AI902" s="77"/>
      <c r="AJ902" s="77"/>
      <c r="AK902" s="77"/>
    </row>
    <row r="903" spans="1:37" ht="12.7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</row>
    <row r="904" spans="1:37" ht="12.7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</row>
    <row r="905" spans="1:37" ht="12.7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</row>
    <row r="906" spans="1:37" ht="12.7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  <c r="AC906" s="77"/>
      <c r="AD906" s="77"/>
      <c r="AE906" s="77"/>
      <c r="AF906" s="77"/>
      <c r="AG906" s="77"/>
      <c r="AH906" s="77"/>
      <c r="AI906" s="77"/>
      <c r="AJ906" s="77"/>
      <c r="AK906" s="77"/>
    </row>
    <row r="907" spans="1:37" ht="12.7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  <c r="AC907" s="77"/>
      <c r="AD907" s="77"/>
      <c r="AE907" s="77"/>
      <c r="AF907" s="77"/>
      <c r="AG907" s="77"/>
      <c r="AH907" s="77"/>
      <c r="AI907" s="77"/>
      <c r="AJ907" s="77"/>
      <c r="AK907" s="77"/>
    </row>
    <row r="908" spans="1:37" ht="12.7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  <c r="AC908" s="77"/>
      <c r="AD908" s="77"/>
      <c r="AE908" s="77"/>
      <c r="AF908" s="77"/>
      <c r="AG908" s="77"/>
      <c r="AH908" s="77"/>
      <c r="AI908" s="77"/>
      <c r="AJ908" s="77"/>
      <c r="AK908" s="77"/>
    </row>
    <row r="909" spans="1:37" ht="12.7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  <c r="AC909" s="77"/>
      <c r="AD909" s="77"/>
      <c r="AE909" s="77"/>
      <c r="AF909" s="77"/>
      <c r="AG909" s="77"/>
      <c r="AH909" s="77"/>
      <c r="AI909" s="77"/>
      <c r="AJ909" s="77"/>
      <c r="AK909" s="77"/>
    </row>
    <row r="910" spans="1:37" ht="12.7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  <c r="AC910" s="77"/>
      <c r="AD910" s="77"/>
      <c r="AE910" s="77"/>
      <c r="AF910" s="77"/>
      <c r="AG910" s="77"/>
      <c r="AH910" s="77"/>
      <c r="AI910" s="77"/>
      <c r="AJ910" s="77"/>
      <c r="AK910" s="77"/>
    </row>
    <row r="911" spans="1:37" ht="12.7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  <c r="AC911" s="77"/>
      <c r="AD911" s="77"/>
      <c r="AE911" s="77"/>
      <c r="AF911" s="77"/>
      <c r="AG911" s="77"/>
      <c r="AH911" s="77"/>
      <c r="AI911" s="77"/>
      <c r="AJ911" s="77"/>
      <c r="AK911" s="77"/>
    </row>
    <row r="912" spans="1:37" ht="12.7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  <c r="AC912" s="77"/>
      <c r="AD912" s="77"/>
      <c r="AE912" s="77"/>
      <c r="AF912" s="77"/>
      <c r="AG912" s="77"/>
      <c r="AH912" s="77"/>
      <c r="AI912" s="77"/>
      <c r="AJ912" s="77"/>
      <c r="AK912" s="77"/>
    </row>
    <row r="913" spans="1:37" ht="12.7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  <c r="AC913" s="77"/>
      <c r="AD913" s="77"/>
      <c r="AE913" s="77"/>
      <c r="AF913" s="77"/>
      <c r="AG913" s="77"/>
      <c r="AH913" s="77"/>
      <c r="AI913" s="77"/>
      <c r="AJ913" s="77"/>
      <c r="AK913" s="77"/>
    </row>
    <row r="914" spans="1:37" ht="12.7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  <c r="AC914" s="77"/>
      <c r="AD914" s="77"/>
      <c r="AE914" s="77"/>
      <c r="AF914" s="77"/>
      <c r="AG914" s="77"/>
      <c r="AH914" s="77"/>
      <c r="AI914" s="77"/>
      <c r="AJ914" s="77"/>
      <c r="AK914" s="77"/>
    </row>
    <row r="915" spans="1:37" ht="12.7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  <c r="AC915" s="77"/>
      <c r="AD915" s="77"/>
      <c r="AE915" s="77"/>
      <c r="AF915" s="77"/>
      <c r="AG915" s="77"/>
      <c r="AH915" s="77"/>
      <c r="AI915" s="77"/>
      <c r="AJ915" s="77"/>
      <c r="AK915" s="77"/>
    </row>
    <row r="916" spans="1:37" ht="12.7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  <c r="AC916" s="77"/>
      <c r="AD916" s="77"/>
      <c r="AE916" s="77"/>
      <c r="AF916" s="77"/>
      <c r="AG916" s="77"/>
      <c r="AH916" s="77"/>
      <c r="AI916" s="77"/>
      <c r="AJ916" s="77"/>
      <c r="AK916" s="77"/>
    </row>
    <row r="917" spans="1:37" ht="12.7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  <c r="AC917" s="77"/>
      <c r="AD917" s="77"/>
      <c r="AE917" s="77"/>
      <c r="AF917" s="77"/>
      <c r="AG917" s="77"/>
      <c r="AH917" s="77"/>
      <c r="AI917" s="77"/>
      <c r="AJ917" s="77"/>
      <c r="AK917" s="77"/>
    </row>
    <row r="918" spans="1:37" ht="12.7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</row>
    <row r="919" spans="1:37" ht="12.7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  <c r="AC919" s="77"/>
      <c r="AD919" s="77"/>
      <c r="AE919" s="77"/>
      <c r="AF919" s="77"/>
      <c r="AG919" s="77"/>
      <c r="AH919" s="77"/>
      <c r="AI919" s="77"/>
      <c r="AJ919" s="77"/>
      <c r="AK919" s="77"/>
    </row>
    <row r="920" spans="1:37" ht="12.7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  <c r="AC920" s="77"/>
      <c r="AD920" s="77"/>
      <c r="AE920" s="77"/>
      <c r="AF920" s="77"/>
      <c r="AG920" s="77"/>
      <c r="AH920" s="77"/>
      <c r="AI920" s="77"/>
      <c r="AJ920" s="77"/>
      <c r="AK920" s="77"/>
    </row>
    <row r="921" spans="1:37" ht="12.7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  <c r="AC921" s="77"/>
      <c r="AD921" s="77"/>
      <c r="AE921" s="77"/>
      <c r="AF921" s="77"/>
      <c r="AG921" s="77"/>
      <c r="AH921" s="77"/>
      <c r="AI921" s="77"/>
      <c r="AJ921" s="77"/>
      <c r="AK921" s="77"/>
    </row>
    <row r="922" spans="1:37" ht="12.7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  <c r="AC922" s="77"/>
      <c r="AD922" s="77"/>
      <c r="AE922" s="77"/>
      <c r="AF922" s="77"/>
      <c r="AG922" s="77"/>
      <c r="AH922" s="77"/>
      <c r="AI922" s="77"/>
      <c r="AJ922" s="77"/>
      <c r="AK922" s="77"/>
    </row>
    <row r="923" spans="1:37" ht="12.7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  <c r="AC923" s="77"/>
      <c r="AD923" s="77"/>
      <c r="AE923" s="77"/>
      <c r="AF923" s="77"/>
      <c r="AG923" s="77"/>
      <c r="AH923" s="77"/>
      <c r="AI923" s="77"/>
      <c r="AJ923" s="77"/>
      <c r="AK923" s="77"/>
    </row>
    <row r="924" spans="1:37" ht="12.7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  <c r="AC924" s="77"/>
      <c r="AD924" s="77"/>
      <c r="AE924" s="77"/>
      <c r="AF924" s="77"/>
      <c r="AG924" s="77"/>
      <c r="AH924" s="77"/>
      <c r="AI924" s="77"/>
      <c r="AJ924" s="77"/>
      <c r="AK924" s="77"/>
    </row>
    <row r="925" spans="1:37" ht="12.7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  <c r="AC925" s="77"/>
      <c r="AD925" s="77"/>
      <c r="AE925" s="77"/>
      <c r="AF925" s="77"/>
      <c r="AG925" s="77"/>
      <c r="AH925" s="77"/>
      <c r="AI925" s="77"/>
      <c r="AJ925" s="77"/>
      <c r="AK925" s="77"/>
    </row>
    <row r="926" spans="1:37" ht="12.7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  <c r="AC926" s="77"/>
      <c r="AD926" s="77"/>
      <c r="AE926" s="77"/>
      <c r="AF926" s="77"/>
      <c r="AG926" s="77"/>
      <c r="AH926" s="77"/>
      <c r="AI926" s="77"/>
      <c r="AJ926" s="77"/>
      <c r="AK926" s="77"/>
    </row>
    <row r="927" spans="1:37" ht="12.7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  <c r="AC927" s="77"/>
      <c r="AD927" s="77"/>
      <c r="AE927" s="77"/>
      <c r="AF927" s="77"/>
      <c r="AG927" s="77"/>
      <c r="AH927" s="77"/>
      <c r="AI927" s="77"/>
      <c r="AJ927" s="77"/>
      <c r="AK927" s="77"/>
    </row>
    <row r="928" spans="1:37" ht="12.7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</row>
    <row r="929" spans="1:37" ht="12.7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  <c r="AC929" s="77"/>
      <c r="AD929" s="77"/>
      <c r="AE929" s="77"/>
      <c r="AF929" s="77"/>
      <c r="AG929" s="77"/>
      <c r="AH929" s="77"/>
      <c r="AI929" s="77"/>
      <c r="AJ929" s="77"/>
      <c r="AK929" s="77"/>
    </row>
    <row r="930" spans="1:37" ht="12.7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  <c r="AC930" s="77"/>
      <c r="AD930" s="77"/>
      <c r="AE930" s="77"/>
      <c r="AF930" s="77"/>
      <c r="AG930" s="77"/>
      <c r="AH930" s="77"/>
      <c r="AI930" s="77"/>
      <c r="AJ930" s="77"/>
      <c r="AK930" s="77"/>
    </row>
    <row r="931" spans="1:37" ht="12.7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  <c r="AC931" s="77"/>
      <c r="AD931" s="77"/>
      <c r="AE931" s="77"/>
      <c r="AF931" s="77"/>
      <c r="AG931" s="77"/>
      <c r="AH931" s="77"/>
      <c r="AI931" s="77"/>
      <c r="AJ931" s="77"/>
      <c r="AK931" s="77"/>
    </row>
    <row r="932" spans="1:37" ht="12.7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  <c r="AC932" s="77"/>
      <c r="AD932" s="77"/>
      <c r="AE932" s="77"/>
      <c r="AF932" s="77"/>
      <c r="AG932" s="77"/>
      <c r="AH932" s="77"/>
      <c r="AI932" s="77"/>
      <c r="AJ932" s="77"/>
      <c r="AK932" s="77"/>
    </row>
    <row r="933" spans="1:37" ht="12.7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  <c r="AC933" s="77"/>
      <c r="AD933" s="77"/>
      <c r="AE933" s="77"/>
      <c r="AF933" s="77"/>
      <c r="AG933" s="77"/>
      <c r="AH933" s="77"/>
      <c r="AI933" s="77"/>
      <c r="AJ933" s="77"/>
      <c r="AK933" s="77"/>
    </row>
    <row r="934" spans="1:37" ht="12.7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  <c r="AC934" s="77"/>
      <c r="AD934" s="77"/>
      <c r="AE934" s="77"/>
      <c r="AF934" s="77"/>
      <c r="AG934" s="77"/>
      <c r="AH934" s="77"/>
      <c r="AI934" s="77"/>
      <c r="AJ934" s="77"/>
      <c r="AK934" s="77"/>
    </row>
    <row r="935" spans="1:37" ht="12.7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  <c r="AC935" s="77"/>
      <c r="AD935" s="77"/>
      <c r="AE935" s="77"/>
      <c r="AF935" s="77"/>
      <c r="AG935" s="77"/>
      <c r="AH935" s="77"/>
      <c r="AI935" s="77"/>
      <c r="AJ935" s="77"/>
      <c r="AK935" s="77"/>
    </row>
    <row r="936" spans="1:37" ht="12.7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  <c r="AC936" s="77"/>
      <c r="AD936" s="77"/>
      <c r="AE936" s="77"/>
      <c r="AF936" s="77"/>
      <c r="AG936" s="77"/>
      <c r="AH936" s="77"/>
      <c r="AI936" s="77"/>
      <c r="AJ936" s="77"/>
      <c r="AK936" s="77"/>
    </row>
    <row r="937" spans="1:37" ht="12.7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  <c r="AC937" s="77"/>
      <c r="AD937" s="77"/>
      <c r="AE937" s="77"/>
      <c r="AF937" s="77"/>
      <c r="AG937" s="77"/>
      <c r="AH937" s="77"/>
      <c r="AI937" s="77"/>
      <c r="AJ937" s="77"/>
      <c r="AK937" s="77"/>
    </row>
    <row r="938" spans="1:37" ht="12.7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  <c r="AC938" s="77"/>
      <c r="AD938" s="77"/>
      <c r="AE938" s="77"/>
      <c r="AF938" s="77"/>
      <c r="AG938" s="77"/>
      <c r="AH938" s="77"/>
      <c r="AI938" s="77"/>
      <c r="AJ938" s="77"/>
      <c r="AK938" s="77"/>
    </row>
    <row r="939" spans="1:37" ht="12.7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  <c r="AC939" s="77"/>
      <c r="AD939" s="77"/>
      <c r="AE939" s="77"/>
      <c r="AF939" s="77"/>
      <c r="AG939" s="77"/>
      <c r="AH939" s="77"/>
      <c r="AI939" s="77"/>
      <c r="AJ939" s="77"/>
      <c r="AK939" s="77"/>
    </row>
    <row r="940" spans="1:37" ht="12.7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  <c r="AC940" s="77"/>
      <c r="AD940" s="77"/>
      <c r="AE940" s="77"/>
      <c r="AF940" s="77"/>
      <c r="AG940" s="77"/>
      <c r="AH940" s="77"/>
      <c r="AI940" s="77"/>
      <c r="AJ940" s="77"/>
      <c r="AK940" s="77"/>
    </row>
    <row r="941" spans="1:37" ht="12.7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  <c r="AC941" s="77"/>
      <c r="AD941" s="77"/>
      <c r="AE941" s="77"/>
      <c r="AF941" s="77"/>
      <c r="AG941" s="77"/>
      <c r="AH941" s="77"/>
      <c r="AI941" s="77"/>
      <c r="AJ941" s="77"/>
      <c r="AK941" s="77"/>
    </row>
    <row r="942" spans="1:37" ht="12.7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  <c r="AC942" s="77"/>
      <c r="AD942" s="77"/>
      <c r="AE942" s="77"/>
      <c r="AF942" s="77"/>
      <c r="AG942" s="77"/>
      <c r="AH942" s="77"/>
      <c r="AI942" s="77"/>
      <c r="AJ942" s="77"/>
      <c r="AK942" s="77"/>
    </row>
    <row r="943" spans="1:37" ht="12.7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  <c r="AC943" s="77"/>
      <c r="AD943" s="77"/>
      <c r="AE943" s="77"/>
      <c r="AF943" s="77"/>
      <c r="AG943" s="77"/>
      <c r="AH943" s="77"/>
      <c r="AI943" s="77"/>
      <c r="AJ943" s="77"/>
      <c r="AK943" s="77"/>
    </row>
    <row r="944" spans="1:37" ht="12.7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  <c r="AC944" s="77"/>
      <c r="AD944" s="77"/>
      <c r="AE944" s="77"/>
      <c r="AF944" s="77"/>
      <c r="AG944" s="77"/>
      <c r="AH944" s="77"/>
      <c r="AI944" s="77"/>
      <c r="AJ944" s="77"/>
      <c r="AK944" s="77"/>
    </row>
    <row r="945" spans="1:37" ht="12.7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  <c r="AC945" s="77"/>
      <c r="AD945" s="77"/>
      <c r="AE945" s="77"/>
      <c r="AF945" s="77"/>
      <c r="AG945" s="77"/>
      <c r="AH945" s="77"/>
      <c r="AI945" s="77"/>
      <c r="AJ945" s="77"/>
      <c r="AK945" s="77"/>
    </row>
    <row r="946" spans="1:37" ht="12.7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  <c r="AC946" s="77"/>
      <c r="AD946" s="77"/>
      <c r="AE946" s="77"/>
      <c r="AF946" s="77"/>
      <c r="AG946" s="77"/>
      <c r="AH946" s="77"/>
      <c r="AI946" s="77"/>
      <c r="AJ946" s="77"/>
      <c r="AK946" s="77"/>
    </row>
    <row r="947" spans="1:37" ht="12.7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  <c r="AC947" s="77"/>
      <c r="AD947" s="77"/>
      <c r="AE947" s="77"/>
      <c r="AF947" s="77"/>
      <c r="AG947" s="77"/>
      <c r="AH947" s="77"/>
      <c r="AI947" s="77"/>
      <c r="AJ947" s="77"/>
      <c r="AK947" s="77"/>
    </row>
    <row r="948" spans="1:37" ht="12.7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  <c r="AC948" s="77"/>
      <c r="AD948" s="77"/>
      <c r="AE948" s="77"/>
      <c r="AF948" s="77"/>
      <c r="AG948" s="77"/>
      <c r="AH948" s="77"/>
      <c r="AI948" s="77"/>
      <c r="AJ948" s="77"/>
      <c r="AK948" s="77"/>
    </row>
    <row r="949" spans="1:37" ht="12.7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  <c r="AC949" s="77"/>
      <c r="AD949" s="77"/>
      <c r="AE949" s="77"/>
      <c r="AF949" s="77"/>
      <c r="AG949" s="77"/>
      <c r="AH949" s="77"/>
      <c r="AI949" s="77"/>
      <c r="AJ949" s="77"/>
      <c r="AK949" s="77"/>
    </row>
    <row r="950" spans="1:37" ht="12.7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  <c r="AC950" s="77"/>
      <c r="AD950" s="77"/>
      <c r="AE950" s="77"/>
      <c r="AF950" s="77"/>
      <c r="AG950" s="77"/>
      <c r="AH950" s="77"/>
      <c r="AI950" s="77"/>
      <c r="AJ950" s="77"/>
      <c r="AK950" s="77"/>
    </row>
    <row r="951" spans="1:37" ht="12.7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  <c r="AC951" s="77"/>
      <c r="AD951" s="77"/>
      <c r="AE951" s="77"/>
      <c r="AF951" s="77"/>
      <c r="AG951" s="77"/>
      <c r="AH951" s="77"/>
      <c r="AI951" s="77"/>
      <c r="AJ951" s="77"/>
      <c r="AK951" s="77"/>
    </row>
    <row r="952" spans="1:37" ht="12.7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  <c r="AC952" s="77"/>
      <c r="AD952" s="77"/>
      <c r="AE952" s="77"/>
      <c r="AF952" s="77"/>
      <c r="AG952" s="77"/>
      <c r="AH952" s="77"/>
      <c r="AI952" s="77"/>
      <c r="AJ952" s="77"/>
      <c r="AK952" s="77"/>
    </row>
    <row r="953" spans="1:37" ht="12.7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  <c r="AC953" s="77"/>
      <c r="AD953" s="77"/>
      <c r="AE953" s="77"/>
      <c r="AF953" s="77"/>
      <c r="AG953" s="77"/>
      <c r="AH953" s="77"/>
      <c r="AI953" s="77"/>
      <c r="AJ953" s="77"/>
      <c r="AK953" s="77"/>
    </row>
    <row r="954" spans="1:37" ht="12.7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  <c r="AC954" s="77"/>
      <c r="AD954" s="77"/>
      <c r="AE954" s="77"/>
      <c r="AF954" s="77"/>
      <c r="AG954" s="77"/>
      <c r="AH954" s="77"/>
      <c r="AI954" s="77"/>
      <c r="AJ954" s="77"/>
      <c r="AK954" s="77"/>
    </row>
    <row r="955" spans="1:37" ht="12.7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  <c r="AC955" s="77"/>
      <c r="AD955" s="77"/>
      <c r="AE955" s="77"/>
      <c r="AF955" s="77"/>
      <c r="AG955" s="77"/>
      <c r="AH955" s="77"/>
      <c r="AI955" s="77"/>
      <c r="AJ955" s="77"/>
      <c r="AK955" s="77"/>
    </row>
    <row r="956" spans="1:37" ht="12.7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  <c r="AC956" s="77"/>
      <c r="AD956" s="77"/>
      <c r="AE956" s="77"/>
      <c r="AF956" s="77"/>
      <c r="AG956" s="77"/>
      <c r="AH956" s="77"/>
      <c r="AI956" s="77"/>
      <c r="AJ956" s="77"/>
      <c r="AK956" s="77"/>
    </row>
    <row r="957" spans="1:37" ht="12.7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  <c r="AC957" s="77"/>
      <c r="AD957" s="77"/>
      <c r="AE957" s="77"/>
      <c r="AF957" s="77"/>
      <c r="AG957" s="77"/>
      <c r="AH957" s="77"/>
      <c r="AI957" s="77"/>
      <c r="AJ957" s="77"/>
      <c r="AK957" s="77"/>
    </row>
    <row r="958" spans="1:37" ht="12.7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  <c r="AC958" s="77"/>
      <c r="AD958" s="77"/>
      <c r="AE958" s="77"/>
      <c r="AF958" s="77"/>
      <c r="AG958" s="77"/>
      <c r="AH958" s="77"/>
      <c r="AI958" s="77"/>
      <c r="AJ958" s="77"/>
      <c r="AK958" s="77"/>
    </row>
    <row r="959" spans="1:37" ht="12.7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  <c r="AC959" s="77"/>
      <c r="AD959" s="77"/>
      <c r="AE959" s="77"/>
      <c r="AF959" s="77"/>
      <c r="AG959" s="77"/>
      <c r="AH959" s="77"/>
      <c r="AI959" s="77"/>
      <c r="AJ959" s="77"/>
      <c r="AK959" s="77"/>
    </row>
    <row r="960" spans="1:37" ht="12.7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  <c r="AC960" s="77"/>
      <c r="AD960" s="77"/>
      <c r="AE960" s="77"/>
      <c r="AF960" s="77"/>
      <c r="AG960" s="77"/>
      <c r="AH960" s="77"/>
      <c r="AI960" s="77"/>
      <c r="AJ960" s="77"/>
      <c r="AK960" s="77"/>
    </row>
    <row r="961" spans="1:37" ht="12.7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  <c r="AC961" s="77"/>
      <c r="AD961" s="77"/>
      <c r="AE961" s="77"/>
      <c r="AF961" s="77"/>
      <c r="AG961" s="77"/>
      <c r="AH961" s="77"/>
      <c r="AI961" s="77"/>
      <c r="AJ961" s="77"/>
      <c r="AK961" s="77"/>
    </row>
    <row r="962" spans="1:37" ht="12.7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  <c r="AC962" s="77"/>
      <c r="AD962" s="77"/>
      <c r="AE962" s="77"/>
      <c r="AF962" s="77"/>
      <c r="AG962" s="77"/>
      <c r="AH962" s="77"/>
      <c r="AI962" s="77"/>
      <c r="AJ962" s="77"/>
      <c r="AK962" s="77"/>
    </row>
    <row r="963" spans="1:37" ht="12.7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</row>
    <row r="964" spans="1:37" ht="12.7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  <c r="AC964" s="77"/>
      <c r="AD964" s="77"/>
      <c r="AE964" s="77"/>
      <c r="AF964" s="77"/>
      <c r="AG964" s="77"/>
      <c r="AH964" s="77"/>
      <c r="AI964" s="77"/>
      <c r="AJ964" s="77"/>
      <c r="AK964" s="77"/>
    </row>
    <row r="965" spans="1:37" ht="12.7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  <c r="AC965" s="77"/>
      <c r="AD965" s="77"/>
      <c r="AE965" s="77"/>
      <c r="AF965" s="77"/>
      <c r="AG965" s="77"/>
      <c r="AH965" s="77"/>
      <c r="AI965" s="77"/>
      <c r="AJ965" s="77"/>
      <c r="AK965" s="77"/>
    </row>
    <row r="966" spans="1:37" ht="12.7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  <c r="AC966" s="77"/>
      <c r="AD966" s="77"/>
      <c r="AE966" s="77"/>
      <c r="AF966" s="77"/>
      <c r="AG966" s="77"/>
      <c r="AH966" s="77"/>
      <c r="AI966" s="77"/>
      <c r="AJ966" s="77"/>
      <c r="AK966" s="77"/>
    </row>
    <row r="967" spans="1:37" ht="12.7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  <c r="AC967" s="77"/>
      <c r="AD967" s="77"/>
      <c r="AE967" s="77"/>
      <c r="AF967" s="77"/>
      <c r="AG967" s="77"/>
      <c r="AH967" s="77"/>
      <c r="AI967" s="77"/>
      <c r="AJ967" s="77"/>
      <c r="AK967" s="77"/>
    </row>
    <row r="968" spans="1:37" ht="12.7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  <c r="AC968" s="77"/>
      <c r="AD968" s="77"/>
      <c r="AE968" s="77"/>
      <c r="AF968" s="77"/>
      <c r="AG968" s="77"/>
      <c r="AH968" s="77"/>
      <c r="AI968" s="77"/>
      <c r="AJ968" s="77"/>
      <c r="AK968" s="77"/>
    </row>
    <row r="969" spans="1:37" ht="12.7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  <c r="AC969" s="77"/>
      <c r="AD969" s="77"/>
      <c r="AE969" s="77"/>
      <c r="AF969" s="77"/>
      <c r="AG969" s="77"/>
      <c r="AH969" s="77"/>
      <c r="AI969" s="77"/>
      <c r="AJ969" s="77"/>
      <c r="AK969" s="77"/>
    </row>
    <row r="970" spans="1:37" ht="12.7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  <c r="AC970" s="77"/>
      <c r="AD970" s="77"/>
      <c r="AE970" s="77"/>
      <c r="AF970" s="77"/>
      <c r="AG970" s="77"/>
      <c r="AH970" s="77"/>
      <c r="AI970" s="77"/>
      <c r="AJ970" s="77"/>
      <c r="AK970" s="77"/>
    </row>
    <row r="971" spans="1:37" ht="12.7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  <c r="AC971" s="77"/>
      <c r="AD971" s="77"/>
      <c r="AE971" s="77"/>
      <c r="AF971" s="77"/>
      <c r="AG971" s="77"/>
      <c r="AH971" s="77"/>
      <c r="AI971" s="77"/>
      <c r="AJ971" s="77"/>
      <c r="AK971" s="77"/>
    </row>
    <row r="972" spans="1:37" ht="12.7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  <c r="AC972" s="77"/>
      <c r="AD972" s="77"/>
      <c r="AE972" s="77"/>
      <c r="AF972" s="77"/>
      <c r="AG972" s="77"/>
      <c r="AH972" s="77"/>
      <c r="AI972" s="77"/>
      <c r="AJ972" s="77"/>
      <c r="AK972" s="77"/>
    </row>
    <row r="973" spans="1:37" ht="12.7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  <c r="AC973" s="77"/>
      <c r="AD973" s="77"/>
      <c r="AE973" s="77"/>
      <c r="AF973" s="77"/>
      <c r="AG973" s="77"/>
      <c r="AH973" s="77"/>
      <c r="AI973" s="77"/>
      <c r="AJ973" s="77"/>
      <c r="AK973" s="77"/>
    </row>
    <row r="974" spans="1:37" ht="12.7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  <c r="AC974" s="77"/>
      <c r="AD974" s="77"/>
      <c r="AE974" s="77"/>
      <c r="AF974" s="77"/>
      <c r="AG974" s="77"/>
      <c r="AH974" s="77"/>
      <c r="AI974" s="77"/>
      <c r="AJ974" s="77"/>
      <c r="AK974" s="77"/>
    </row>
    <row r="975" spans="1:37" ht="12.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  <c r="AC975" s="77"/>
      <c r="AD975" s="77"/>
      <c r="AE975" s="77"/>
      <c r="AF975" s="77"/>
      <c r="AG975" s="77"/>
      <c r="AH975" s="77"/>
      <c r="AI975" s="77"/>
      <c r="AJ975" s="77"/>
      <c r="AK975" s="77"/>
    </row>
    <row r="976" spans="1:37" ht="12.7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  <c r="AC976" s="77"/>
      <c r="AD976" s="77"/>
      <c r="AE976" s="77"/>
      <c r="AF976" s="77"/>
      <c r="AG976" s="77"/>
      <c r="AH976" s="77"/>
      <c r="AI976" s="77"/>
      <c r="AJ976" s="77"/>
      <c r="AK976" s="77"/>
    </row>
    <row r="977" spans="1:37" ht="12.7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  <c r="AC977" s="77"/>
      <c r="AD977" s="77"/>
      <c r="AE977" s="77"/>
      <c r="AF977" s="77"/>
      <c r="AG977" s="77"/>
      <c r="AH977" s="77"/>
      <c r="AI977" s="77"/>
      <c r="AJ977" s="77"/>
      <c r="AK977" s="77"/>
    </row>
    <row r="978" spans="1:37" ht="12.7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  <c r="AC978" s="77"/>
      <c r="AD978" s="77"/>
      <c r="AE978" s="77"/>
      <c r="AF978" s="77"/>
      <c r="AG978" s="77"/>
      <c r="AH978" s="77"/>
      <c r="AI978" s="77"/>
      <c r="AJ978" s="77"/>
      <c r="AK978" s="77"/>
    </row>
    <row r="979" spans="1:37" ht="12.7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  <c r="AC979" s="77"/>
      <c r="AD979" s="77"/>
      <c r="AE979" s="77"/>
      <c r="AF979" s="77"/>
      <c r="AG979" s="77"/>
      <c r="AH979" s="77"/>
      <c r="AI979" s="77"/>
      <c r="AJ979" s="77"/>
      <c r="AK979" s="77"/>
    </row>
    <row r="980" spans="1:37" ht="12.7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  <c r="AC980" s="77"/>
      <c r="AD980" s="77"/>
      <c r="AE980" s="77"/>
      <c r="AF980" s="77"/>
      <c r="AG980" s="77"/>
      <c r="AH980" s="77"/>
      <c r="AI980" s="77"/>
      <c r="AJ980" s="77"/>
      <c r="AK980" s="77"/>
    </row>
    <row r="981" spans="1:37" ht="12.7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  <c r="AC981" s="77"/>
      <c r="AD981" s="77"/>
      <c r="AE981" s="77"/>
      <c r="AF981" s="77"/>
      <c r="AG981" s="77"/>
      <c r="AH981" s="77"/>
      <c r="AI981" s="77"/>
      <c r="AJ981" s="77"/>
      <c r="AK981" s="77"/>
    </row>
    <row r="982" spans="1:37" ht="12.7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  <c r="AC982" s="77"/>
      <c r="AD982" s="77"/>
      <c r="AE982" s="77"/>
      <c r="AF982" s="77"/>
      <c r="AG982" s="77"/>
      <c r="AH982" s="77"/>
      <c r="AI982" s="77"/>
      <c r="AJ982" s="77"/>
      <c r="AK982" s="77"/>
    </row>
    <row r="983" spans="1:37" ht="12.7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  <c r="AC983" s="77"/>
      <c r="AD983" s="77"/>
      <c r="AE983" s="77"/>
      <c r="AF983" s="77"/>
      <c r="AG983" s="77"/>
      <c r="AH983" s="77"/>
      <c r="AI983" s="77"/>
      <c r="AJ983" s="77"/>
      <c r="AK983" s="77"/>
    </row>
    <row r="984" spans="1:37" ht="12.7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  <c r="AC984" s="77"/>
      <c r="AD984" s="77"/>
      <c r="AE984" s="77"/>
      <c r="AF984" s="77"/>
      <c r="AG984" s="77"/>
      <c r="AH984" s="77"/>
      <c r="AI984" s="77"/>
      <c r="AJ984" s="77"/>
      <c r="AK984" s="77"/>
    </row>
    <row r="985" spans="1:37" ht="12.7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  <c r="AC985" s="77"/>
      <c r="AD985" s="77"/>
      <c r="AE985" s="77"/>
      <c r="AF985" s="77"/>
      <c r="AG985" s="77"/>
      <c r="AH985" s="77"/>
      <c r="AI985" s="77"/>
      <c r="AJ985" s="77"/>
      <c r="AK985" s="77"/>
    </row>
    <row r="986" spans="1:37" ht="12.7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  <c r="AC986" s="77"/>
      <c r="AD986" s="77"/>
      <c r="AE986" s="77"/>
      <c r="AF986" s="77"/>
      <c r="AG986" s="77"/>
      <c r="AH986" s="77"/>
      <c r="AI986" s="77"/>
      <c r="AJ986" s="77"/>
      <c r="AK986" s="77"/>
    </row>
    <row r="987" spans="1:37" ht="12.7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  <c r="AC987" s="77"/>
      <c r="AD987" s="77"/>
      <c r="AE987" s="77"/>
      <c r="AF987" s="77"/>
      <c r="AG987" s="77"/>
      <c r="AH987" s="77"/>
      <c r="AI987" s="77"/>
      <c r="AJ987" s="77"/>
      <c r="AK987" s="77"/>
    </row>
    <row r="988" spans="1:37" ht="12.7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  <c r="AC988" s="77"/>
      <c r="AD988" s="77"/>
      <c r="AE988" s="77"/>
      <c r="AF988" s="77"/>
      <c r="AG988" s="77"/>
      <c r="AH988" s="77"/>
      <c r="AI988" s="77"/>
      <c r="AJ988" s="77"/>
      <c r="AK988" s="77"/>
    </row>
    <row r="989" spans="1:37" ht="12.7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  <c r="AC989" s="77"/>
      <c r="AD989" s="77"/>
      <c r="AE989" s="77"/>
      <c r="AF989" s="77"/>
      <c r="AG989" s="77"/>
      <c r="AH989" s="77"/>
      <c r="AI989" s="77"/>
      <c r="AJ989" s="77"/>
      <c r="AK989" s="77"/>
    </row>
    <row r="990" spans="1:37" ht="12.7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  <c r="AC990" s="77"/>
      <c r="AD990" s="77"/>
      <c r="AE990" s="77"/>
      <c r="AF990" s="77"/>
      <c r="AG990" s="77"/>
      <c r="AH990" s="77"/>
      <c r="AI990" s="77"/>
      <c r="AJ990" s="77"/>
      <c r="AK990" s="77"/>
    </row>
    <row r="991" spans="1:37" ht="12.7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  <c r="AC991" s="77"/>
      <c r="AD991" s="77"/>
      <c r="AE991" s="77"/>
      <c r="AF991" s="77"/>
      <c r="AG991" s="77"/>
      <c r="AH991" s="77"/>
      <c r="AI991" s="77"/>
      <c r="AJ991" s="77"/>
      <c r="AK991" s="77"/>
    </row>
    <row r="992" spans="1:37" ht="12.7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  <c r="AC992" s="77"/>
      <c r="AD992" s="77"/>
      <c r="AE992" s="77"/>
      <c r="AF992" s="77"/>
      <c r="AG992" s="77"/>
      <c r="AH992" s="77"/>
      <c r="AI992" s="77"/>
      <c r="AJ992" s="77"/>
      <c r="AK992" s="77"/>
    </row>
    <row r="993" spans="1:37" ht="12.7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  <c r="AC993" s="77"/>
      <c r="AD993" s="77"/>
      <c r="AE993" s="77"/>
      <c r="AF993" s="77"/>
      <c r="AG993" s="77"/>
      <c r="AH993" s="77"/>
      <c r="AI993" s="77"/>
      <c r="AJ993" s="77"/>
      <c r="AK993" s="77"/>
    </row>
    <row r="994" spans="1:37" ht="12.7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</row>
    <row r="995" spans="1:37" ht="12.7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  <c r="AC995" s="77"/>
      <c r="AD995" s="77"/>
      <c r="AE995" s="77"/>
      <c r="AF995" s="77"/>
      <c r="AG995" s="77"/>
      <c r="AH995" s="77"/>
      <c r="AI995" s="77"/>
      <c r="AJ995" s="77"/>
      <c r="AK995" s="77"/>
    </row>
    <row r="996" spans="1:37" ht="12.7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  <c r="AC996" s="77"/>
      <c r="AD996" s="77"/>
      <c r="AE996" s="77"/>
      <c r="AF996" s="77"/>
      <c r="AG996" s="77"/>
      <c r="AH996" s="77"/>
      <c r="AI996" s="77"/>
      <c r="AJ996" s="77"/>
      <c r="AK996" s="77"/>
    </row>
    <row r="997" spans="1:37" ht="12.7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  <c r="AC997" s="77"/>
      <c r="AD997" s="77"/>
      <c r="AE997" s="77"/>
      <c r="AF997" s="77"/>
      <c r="AG997" s="77"/>
      <c r="AH997" s="77"/>
      <c r="AI997" s="77"/>
      <c r="AJ997" s="77"/>
      <c r="AK997" s="77"/>
    </row>
    <row r="998" spans="1:37" ht="12.7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  <c r="AC998" s="77"/>
      <c r="AD998" s="77"/>
      <c r="AE998" s="77"/>
      <c r="AF998" s="77"/>
      <c r="AG998" s="77"/>
      <c r="AH998" s="77"/>
      <c r="AI998" s="77"/>
      <c r="AJ998" s="77"/>
      <c r="AK998" s="77"/>
    </row>
    <row r="999" spans="1:37" ht="12.7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  <c r="AC999" s="77"/>
      <c r="AD999" s="77"/>
      <c r="AE999" s="77"/>
      <c r="AF999" s="77"/>
      <c r="AG999" s="77"/>
      <c r="AH999" s="77"/>
      <c r="AI999" s="77"/>
      <c r="AJ999" s="77"/>
      <c r="AK999" s="77"/>
    </row>
    <row r="1000" spans="1:37" ht="12.75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  <c r="AA1000" s="77"/>
      <c r="AB1000" s="77"/>
      <c r="AC1000" s="77"/>
      <c r="AD1000" s="77"/>
      <c r="AE1000" s="77"/>
      <c r="AF1000" s="77"/>
      <c r="AG1000" s="77"/>
      <c r="AH1000" s="77"/>
      <c r="AI1000" s="77"/>
      <c r="AJ1000" s="77"/>
      <c r="AK1000" s="77"/>
    </row>
  </sheetData>
  <mergeCells count="57">
    <mergeCell ref="O5:Y5"/>
    <mergeCell ref="A5:D5"/>
    <mergeCell ref="A6:D6"/>
    <mergeCell ref="A7:D7"/>
    <mergeCell ref="I49:I50"/>
    <mergeCell ref="AB6:AK6"/>
    <mergeCell ref="A4:D4"/>
    <mergeCell ref="O6:Y6"/>
    <mergeCell ref="O7:Y7"/>
    <mergeCell ref="E10:N10"/>
    <mergeCell ref="A10:D10"/>
    <mergeCell ref="E8:N8"/>
    <mergeCell ref="A8:D8"/>
    <mergeCell ref="E9:N9"/>
    <mergeCell ref="A9:D9"/>
    <mergeCell ref="O8:Y8"/>
    <mergeCell ref="O9:Y9"/>
    <mergeCell ref="E4:N4"/>
    <mergeCell ref="O4:Y4"/>
    <mergeCell ref="E5:N5"/>
    <mergeCell ref="K66:N66"/>
    <mergeCell ref="P66:W66"/>
    <mergeCell ref="F66:I66"/>
    <mergeCell ref="F67:I67"/>
    <mergeCell ref="K68:N68"/>
    <mergeCell ref="D65:W65"/>
    <mergeCell ref="D64:W64"/>
    <mergeCell ref="F68:I68"/>
    <mergeCell ref="K67:N67"/>
    <mergeCell ref="E6:N6"/>
    <mergeCell ref="E7:N7"/>
    <mergeCell ref="O10:Y10"/>
    <mergeCell ref="D49:D50"/>
    <mergeCell ref="X49:X50"/>
    <mergeCell ref="U49:U50"/>
    <mergeCell ref="V49:V50"/>
    <mergeCell ref="W49:W50"/>
    <mergeCell ref="Y49:Y50"/>
    <mergeCell ref="T49:T50"/>
    <mergeCell ref="P68:W68"/>
    <mergeCell ref="P67:W67"/>
    <mergeCell ref="C1:S1"/>
    <mergeCell ref="C49:C50"/>
    <mergeCell ref="R49:R50"/>
    <mergeCell ref="S49:S50"/>
    <mergeCell ref="N49:N50"/>
    <mergeCell ref="M49:M50"/>
    <mergeCell ref="Q49:Q50"/>
    <mergeCell ref="P49:P50"/>
    <mergeCell ref="O49:O50"/>
    <mergeCell ref="E49:E50"/>
    <mergeCell ref="L49:L50"/>
    <mergeCell ref="K49:K50"/>
    <mergeCell ref="F49:F50"/>
    <mergeCell ref="G49:G50"/>
    <mergeCell ref="J49:J50"/>
    <mergeCell ref="H49:H50"/>
  </mergeCells>
  <conditionalFormatting sqref="J46 K46">
    <cfRule type="notContainsBlanks" dxfId="0" priority="1">
      <formula>LEN(TRIM(J46))&gt;0</formula>
    </cfRule>
  </conditionalFormatting>
  <conditionalFormatting sqref="U27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</vt:lpstr>
      <vt:lpstr>List 2</vt:lpstr>
      <vt:lpstr>'1'!Excel_BuiltIn__FilterDatabase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Habr</cp:lastModifiedBy>
  <dcterms:modified xsi:type="dcterms:W3CDTF">2020-06-25T09:46:35Z</dcterms:modified>
</cp:coreProperties>
</file>